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595" windowHeight="9630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E108" i="1"/>
  <c r="E74"/>
  <c r="E82"/>
  <c r="E34"/>
  <c r="E113"/>
  <c r="E151"/>
  <c r="E105"/>
  <c r="E174"/>
  <c r="E23"/>
  <c r="E107"/>
  <c r="E197"/>
  <c r="E200"/>
  <c r="E145"/>
  <c r="E156"/>
  <c r="E70"/>
  <c r="E102"/>
  <c r="E183"/>
  <c r="E81"/>
  <c r="E134"/>
  <c r="E13"/>
  <c r="E78"/>
  <c r="E138"/>
  <c r="E143"/>
  <c r="E37"/>
  <c r="E148"/>
  <c r="E178"/>
  <c r="E203"/>
  <c r="E144"/>
  <c r="E168"/>
  <c r="E204"/>
  <c r="E7"/>
  <c r="E162"/>
  <c r="E5"/>
  <c r="E98"/>
  <c r="E152"/>
  <c r="E158"/>
  <c r="E93"/>
  <c r="E75"/>
  <c r="E160"/>
  <c r="E64"/>
  <c r="E31"/>
  <c r="E91"/>
  <c r="E120"/>
  <c r="E137"/>
  <c r="E77"/>
  <c r="E133"/>
  <c r="E165"/>
  <c r="E173"/>
  <c r="E72"/>
  <c r="E43"/>
  <c r="E88"/>
  <c r="E32"/>
  <c r="E187"/>
  <c r="E53"/>
  <c r="E36"/>
  <c r="E114"/>
  <c r="E205"/>
  <c r="E52"/>
  <c r="E29"/>
  <c r="E87"/>
  <c r="E112"/>
  <c r="E85"/>
  <c r="E35"/>
  <c r="E208"/>
  <c r="E101"/>
  <c r="E159"/>
  <c r="E63"/>
  <c r="E118"/>
  <c r="E185"/>
  <c r="E132"/>
  <c r="E94"/>
  <c r="E39"/>
  <c r="E119"/>
  <c r="E80"/>
  <c r="E196"/>
  <c r="E104"/>
  <c r="E54"/>
  <c r="E193"/>
  <c r="E184"/>
  <c r="E33"/>
  <c r="E115"/>
  <c r="E116"/>
  <c r="E189"/>
  <c r="E58"/>
  <c r="E177"/>
  <c r="E92"/>
  <c r="E30"/>
  <c r="E161"/>
  <c r="E76"/>
  <c r="E111"/>
  <c r="E209"/>
  <c r="E26"/>
  <c r="E180"/>
  <c r="E9"/>
  <c r="E157"/>
  <c r="E199"/>
  <c r="E49"/>
  <c r="E100"/>
  <c r="E109"/>
  <c r="E25"/>
  <c r="E122"/>
  <c r="E67"/>
  <c r="E206"/>
  <c r="E191"/>
  <c r="E99"/>
  <c r="E149"/>
  <c r="E201"/>
  <c r="E163"/>
  <c r="E171"/>
  <c r="E153"/>
  <c r="E123"/>
  <c r="E140"/>
  <c r="E4"/>
  <c r="E176"/>
  <c r="E167"/>
  <c r="E190"/>
  <c r="E61"/>
  <c r="E71"/>
  <c r="E15"/>
  <c r="E121"/>
  <c r="E142"/>
  <c r="E14"/>
  <c r="E175"/>
  <c r="E8"/>
  <c r="E68"/>
  <c r="E155"/>
  <c r="E83"/>
  <c r="E69"/>
  <c r="E11"/>
  <c r="E103"/>
  <c r="E16"/>
  <c r="E66"/>
  <c r="E62"/>
  <c r="E154"/>
  <c r="E47"/>
  <c r="E97"/>
  <c r="E84"/>
  <c r="E56"/>
  <c r="E192"/>
  <c r="E136"/>
  <c r="E131"/>
  <c r="E95"/>
  <c r="E60"/>
  <c r="E90"/>
  <c r="E182"/>
  <c r="E129"/>
  <c r="E21"/>
  <c r="E24"/>
  <c r="E172"/>
  <c r="E73"/>
  <c r="E146"/>
  <c r="E44"/>
  <c r="E186"/>
  <c r="E195"/>
  <c r="E41"/>
  <c r="E86"/>
  <c r="E89"/>
  <c r="E130"/>
  <c r="E42"/>
  <c r="E202"/>
  <c r="E40"/>
  <c r="E150"/>
  <c r="E96"/>
  <c r="E117"/>
  <c r="E181"/>
  <c r="E22"/>
  <c r="E126"/>
  <c r="E79"/>
  <c r="E65"/>
  <c r="E188"/>
  <c r="E18"/>
  <c r="E51"/>
  <c r="E55"/>
  <c r="E48"/>
  <c r="E46"/>
  <c r="E28"/>
  <c r="E139"/>
  <c r="E45"/>
  <c r="E10"/>
  <c r="E164"/>
  <c r="E141"/>
  <c r="E166"/>
  <c r="E127"/>
  <c r="E17"/>
  <c r="E57"/>
  <c r="E147"/>
  <c r="E19"/>
  <c r="E125"/>
  <c r="E20"/>
  <c r="E207"/>
  <c r="E179"/>
  <c r="E12"/>
  <c r="E50"/>
  <c r="E110"/>
  <c r="E27"/>
  <c r="E59"/>
  <c r="E135"/>
  <c r="E170"/>
  <c r="E6"/>
</calcChain>
</file>

<file path=xl/sharedStrings.xml><?xml version="1.0" encoding="utf-8"?>
<sst xmlns="http://schemas.openxmlformats.org/spreadsheetml/2006/main" count="231" uniqueCount="11">
  <si>
    <t>岗位类别</t>
  </si>
  <si>
    <t>准考证号</t>
  </si>
  <si>
    <t>面试成绩</t>
  </si>
  <si>
    <t>特殊教育教师</t>
  </si>
  <si>
    <t>幼儿园教师</t>
  </si>
  <si>
    <t>序号</t>
    <phoneticPr fontId="2" type="noConversion"/>
  </si>
  <si>
    <t>缺考</t>
    <phoneticPr fontId="2" type="noConversion"/>
  </si>
  <si>
    <t>备注</t>
    <phoneticPr fontId="2" type="noConversion"/>
  </si>
  <si>
    <t>加权后面试成绩</t>
    <phoneticPr fontId="2" type="noConversion"/>
  </si>
  <si>
    <t>2022年巩义市幼儿园特殊教育教师招聘面试成绩</t>
    <phoneticPr fontId="2" type="noConversion"/>
  </si>
  <si>
    <t>附件一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</si>
</sst>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9"/>
      <color theme="1"/>
      <name val="宋体"/>
      <family val="2"/>
      <charset val="134"/>
      <scheme val="minor"/>
    </font>
    <font>
      <sz val="20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9"/>
  <sheetViews>
    <sheetView tabSelected="1" topLeftCell="A199" workbookViewId="0">
      <selection activeCell="M180" sqref="M180"/>
    </sheetView>
  </sheetViews>
  <sheetFormatPr defaultRowHeight="11.25"/>
  <cols>
    <col min="1" max="1" width="10.1640625" style="2" customWidth="1"/>
    <col min="2" max="2" width="20.33203125" style="2" customWidth="1"/>
    <col min="3" max="3" width="16.6640625" style="2" customWidth="1"/>
    <col min="4" max="5" width="19.83203125" style="1" customWidth="1"/>
    <col min="6" max="6" width="17.1640625" style="2" customWidth="1"/>
    <col min="7" max="189" width="9.33203125" style="2"/>
    <col min="190" max="190" width="19.33203125" style="2" customWidth="1"/>
    <col min="191" max="194" width="0" style="2" hidden="1" customWidth="1"/>
    <col min="195" max="195" width="16.83203125" style="2" customWidth="1"/>
    <col min="196" max="196" width="30.6640625" style="2" customWidth="1"/>
    <col min="197" max="197" width="17.83203125" style="2" customWidth="1"/>
    <col min="198" max="249" width="0" style="2" hidden="1" customWidth="1"/>
    <col min="250" max="250" width="16.6640625" style="2" customWidth="1"/>
    <col min="251" max="251" width="8.6640625" style="2" customWidth="1"/>
    <col min="252" max="252" width="8.1640625" style="2" customWidth="1"/>
    <col min="253" max="253" width="12" style="2" customWidth="1"/>
    <col min="254" max="254" width="11.6640625" style="2" customWidth="1"/>
    <col min="255" max="255" width="13.6640625" style="2" customWidth="1"/>
    <col min="256" max="256" width="15.1640625" style="2" customWidth="1"/>
    <col min="257" max="257" width="13.6640625" style="2" customWidth="1"/>
    <col min="258" max="258" width="12.1640625" style="2" customWidth="1"/>
    <col min="259" max="259" width="15" style="2" customWidth="1"/>
    <col min="260" max="445" width="9.33203125" style="2"/>
    <col min="446" max="446" width="19.33203125" style="2" customWidth="1"/>
    <col min="447" max="450" width="0" style="2" hidden="1" customWidth="1"/>
    <col min="451" max="451" width="16.83203125" style="2" customWidth="1"/>
    <col min="452" max="452" width="30.6640625" style="2" customWidth="1"/>
    <col min="453" max="453" width="17.83203125" style="2" customWidth="1"/>
    <col min="454" max="505" width="0" style="2" hidden="1" customWidth="1"/>
    <col min="506" max="506" width="16.6640625" style="2" customWidth="1"/>
    <col min="507" max="507" width="8.6640625" style="2" customWidth="1"/>
    <col min="508" max="508" width="8.1640625" style="2" customWidth="1"/>
    <col min="509" max="509" width="12" style="2" customWidth="1"/>
    <col min="510" max="510" width="11.6640625" style="2" customWidth="1"/>
    <col min="511" max="511" width="13.6640625" style="2" customWidth="1"/>
    <col min="512" max="512" width="15.1640625" style="2" customWidth="1"/>
    <col min="513" max="513" width="13.6640625" style="2" customWidth="1"/>
    <col min="514" max="514" width="12.1640625" style="2" customWidth="1"/>
    <col min="515" max="515" width="15" style="2" customWidth="1"/>
    <col min="516" max="701" width="9.33203125" style="2"/>
    <col min="702" max="702" width="19.33203125" style="2" customWidth="1"/>
    <col min="703" max="706" width="0" style="2" hidden="1" customWidth="1"/>
    <col min="707" max="707" width="16.83203125" style="2" customWidth="1"/>
    <col min="708" max="708" width="30.6640625" style="2" customWidth="1"/>
    <col min="709" max="709" width="17.83203125" style="2" customWidth="1"/>
    <col min="710" max="761" width="0" style="2" hidden="1" customWidth="1"/>
    <col min="762" max="762" width="16.6640625" style="2" customWidth="1"/>
    <col min="763" max="763" width="8.6640625" style="2" customWidth="1"/>
    <col min="764" max="764" width="8.1640625" style="2" customWidth="1"/>
    <col min="765" max="765" width="12" style="2" customWidth="1"/>
    <col min="766" max="766" width="11.6640625" style="2" customWidth="1"/>
    <col min="767" max="767" width="13.6640625" style="2" customWidth="1"/>
    <col min="768" max="768" width="15.1640625" style="2" customWidth="1"/>
    <col min="769" max="769" width="13.6640625" style="2" customWidth="1"/>
    <col min="770" max="770" width="12.1640625" style="2" customWidth="1"/>
    <col min="771" max="771" width="15" style="2" customWidth="1"/>
    <col min="772" max="957" width="9.33203125" style="2"/>
    <col min="958" max="958" width="19.33203125" style="2" customWidth="1"/>
    <col min="959" max="962" width="0" style="2" hidden="1" customWidth="1"/>
    <col min="963" max="963" width="16.83203125" style="2" customWidth="1"/>
    <col min="964" max="964" width="30.6640625" style="2" customWidth="1"/>
    <col min="965" max="965" width="17.83203125" style="2" customWidth="1"/>
    <col min="966" max="1017" width="0" style="2" hidden="1" customWidth="1"/>
    <col min="1018" max="1018" width="16.6640625" style="2" customWidth="1"/>
    <col min="1019" max="1019" width="8.6640625" style="2" customWidth="1"/>
    <col min="1020" max="1020" width="8.1640625" style="2" customWidth="1"/>
    <col min="1021" max="1021" width="12" style="2" customWidth="1"/>
    <col min="1022" max="1022" width="11.6640625" style="2" customWidth="1"/>
    <col min="1023" max="1023" width="13.6640625" style="2" customWidth="1"/>
    <col min="1024" max="1024" width="15.1640625" style="2" customWidth="1"/>
    <col min="1025" max="1025" width="13.6640625" style="2" customWidth="1"/>
    <col min="1026" max="1026" width="12.1640625" style="2" customWidth="1"/>
    <col min="1027" max="1027" width="15" style="2" customWidth="1"/>
    <col min="1028" max="1213" width="9.33203125" style="2"/>
    <col min="1214" max="1214" width="19.33203125" style="2" customWidth="1"/>
    <col min="1215" max="1218" width="0" style="2" hidden="1" customWidth="1"/>
    <col min="1219" max="1219" width="16.83203125" style="2" customWidth="1"/>
    <col min="1220" max="1220" width="30.6640625" style="2" customWidth="1"/>
    <col min="1221" max="1221" width="17.83203125" style="2" customWidth="1"/>
    <col min="1222" max="1273" width="0" style="2" hidden="1" customWidth="1"/>
    <col min="1274" max="1274" width="16.6640625" style="2" customWidth="1"/>
    <col min="1275" max="1275" width="8.6640625" style="2" customWidth="1"/>
    <col min="1276" max="1276" width="8.1640625" style="2" customWidth="1"/>
    <col min="1277" max="1277" width="12" style="2" customWidth="1"/>
    <col min="1278" max="1278" width="11.6640625" style="2" customWidth="1"/>
    <col min="1279" max="1279" width="13.6640625" style="2" customWidth="1"/>
    <col min="1280" max="1280" width="15.1640625" style="2" customWidth="1"/>
    <col min="1281" max="1281" width="13.6640625" style="2" customWidth="1"/>
    <col min="1282" max="1282" width="12.1640625" style="2" customWidth="1"/>
    <col min="1283" max="1283" width="15" style="2" customWidth="1"/>
    <col min="1284" max="1469" width="9.33203125" style="2"/>
    <col min="1470" max="1470" width="19.33203125" style="2" customWidth="1"/>
    <col min="1471" max="1474" width="0" style="2" hidden="1" customWidth="1"/>
    <col min="1475" max="1475" width="16.83203125" style="2" customWidth="1"/>
    <col min="1476" max="1476" width="30.6640625" style="2" customWidth="1"/>
    <col min="1477" max="1477" width="17.83203125" style="2" customWidth="1"/>
    <col min="1478" max="1529" width="0" style="2" hidden="1" customWidth="1"/>
    <col min="1530" max="1530" width="16.6640625" style="2" customWidth="1"/>
    <col min="1531" max="1531" width="8.6640625" style="2" customWidth="1"/>
    <col min="1532" max="1532" width="8.1640625" style="2" customWidth="1"/>
    <col min="1533" max="1533" width="12" style="2" customWidth="1"/>
    <col min="1534" max="1534" width="11.6640625" style="2" customWidth="1"/>
    <col min="1535" max="1535" width="13.6640625" style="2" customWidth="1"/>
    <col min="1536" max="1536" width="15.1640625" style="2" customWidth="1"/>
    <col min="1537" max="1537" width="13.6640625" style="2" customWidth="1"/>
    <col min="1538" max="1538" width="12.1640625" style="2" customWidth="1"/>
    <col min="1539" max="1539" width="15" style="2" customWidth="1"/>
    <col min="1540" max="1725" width="9.33203125" style="2"/>
    <col min="1726" max="1726" width="19.33203125" style="2" customWidth="1"/>
    <col min="1727" max="1730" width="0" style="2" hidden="1" customWidth="1"/>
    <col min="1731" max="1731" width="16.83203125" style="2" customWidth="1"/>
    <col min="1732" max="1732" width="30.6640625" style="2" customWidth="1"/>
    <col min="1733" max="1733" width="17.83203125" style="2" customWidth="1"/>
    <col min="1734" max="1785" width="0" style="2" hidden="1" customWidth="1"/>
    <col min="1786" max="1786" width="16.6640625" style="2" customWidth="1"/>
    <col min="1787" max="1787" width="8.6640625" style="2" customWidth="1"/>
    <col min="1788" max="1788" width="8.1640625" style="2" customWidth="1"/>
    <col min="1789" max="1789" width="12" style="2" customWidth="1"/>
    <col min="1790" max="1790" width="11.6640625" style="2" customWidth="1"/>
    <col min="1791" max="1791" width="13.6640625" style="2" customWidth="1"/>
    <col min="1792" max="1792" width="15.1640625" style="2" customWidth="1"/>
    <col min="1793" max="1793" width="13.6640625" style="2" customWidth="1"/>
    <col min="1794" max="1794" width="12.1640625" style="2" customWidth="1"/>
    <col min="1795" max="1795" width="15" style="2" customWidth="1"/>
    <col min="1796" max="1981" width="9.33203125" style="2"/>
    <col min="1982" max="1982" width="19.33203125" style="2" customWidth="1"/>
    <col min="1983" max="1986" width="0" style="2" hidden="1" customWidth="1"/>
    <col min="1987" max="1987" width="16.83203125" style="2" customWidth="1"/>
    <col min="1988" max="1988" width="30.6640625" style="2" customWidth="1"/>
    <col min="1989" max="1989" width="17.83203125" style="2" customWidth="1"/>
    <col min="1990" max="2041" width="0" style="2" hidden="1" customWidth="1"/>
    <col min="2042" max="2042" width="16.6640625" style="2" customWidth="1"/>
    <col min="2043" max="2043" width="8.6640625" style="2" customWidth="1"/>
    <col min="2044" max="2044" width="8.1640625" style="2" customWidth="1"/>
    <col min="2045" max="2045" width="12" style="2" customWidth="1"/>
    <col min="2046" max="2046" width="11.6640625" style="2" customWidth="1"/>
    <col min="2047" max="2047" width="13.6640625" style="2" customWidth="1"/>
    <col min="2048" max="2048" width="15.1640625" style="2" customWidth="1"/>
    <col min="2049" max="2049" width="13.6640625" style="2" customWidth="1"/>
    <col min="2050" max="2050" width="12.1640625" style="2" customWidth="1"/>
    <col min="2051" max="2051" width="15" style="2" customWidth="1"/>
    <col min="2052" max="2237" width="9.33203125" style="2"/>
    <col min="2238" max="2238" width="19.33203125" style="2" customWidth="1"/>
    <col min="2239" max="2242" width="0" style="2" hidden="1" customWidth="1"/>
    <col min="2243" max="2243" width="16.83203125" style="2" customWidth="1"/>
    <col min="2244" max="2244" width="30.6640625" style="2" customWidth="1"/>
    <col min="2245" max="2245" width="17.83203125" style="2" customWidth="1"/>
    <col min="2246" max="2297" width="0" style="2" hidden="1" customWidth="1"/>
    <col min="2298" max="2298" width="16.6640625" style="2" customWidth="1"/>
    <col min="2299" max="2299" width="8.6640625" style="2" customWidth="1"/>
    <col min="2300" max="2300" width="8.1640625" style="2" customWidth="1"/>
    <col min="2301" max="2301" width="12" style="2" customWidth="1"/>
    <col min="2302" max="2302" width="11.6640625" style="2" customWidth="1"/>
    <col min="2303" max="2303" width="13.6640625" style="2" customWidth="1"/>
    <col min="2304" max="2304" width="15.1640625" style="2" customWidth="1"/>
    <col min="2305" max="2305" width="13.6640625" style="2" customWidth="1"/>
    <col min="2306" max="2306" width="12.1640625" style="2" customWidth="1"/>
    <col min="2307" max="2307" width="15" style="2" customWidth="1"/>
    <col min="2308" max="2493" width="9.33203125" style="2"/>
    <col min="2494" max="2494" width="19.33203125" style="2" customWidth="1"/>
    <col min="2495" max="2498" width="0" style="2" hidden="1" customWidth="1"/>
    <col min="2499" max="2499" width="16.83203125" style="2" customWidth="1"/>
    <col min="2500" max="2500" width="30.6640625" style="2" customWidth="1"/>
    <col min="2501" max="2501" width="17.83203125" style="2" customWidth="1"/>
    <col min="2502" max="2553" width="0" style="2" hidden="1" customWidth="1"/>
    <col min="2554" max="2554" width="16.6640625" style="2" customWidth="1"/>
    <col min="2555" max="2555" width="8.6640625" style="2" customWidth="1"/>
    <col min="2556" max="2556" width="8.1640625" style="2" customWidth="1"/>
    <col min="2557" max="2557" width="12" style="2" customWidth="1"/>
    <col min="2558" max="2558" width="11.6640625" style="2" customWidth="1"/>
    <col min="2559" max="2559" width="13.6640625" style="2" customWidth="1"/>
    <col min="2560" max="2560" width="15.1640625" style="2" customWidth="1"/>
    <col min="2561" max="2561" width="13.6640625" style="2" customWidth="1"/>
    <col min="2562" max="2562" width="12.1640625" style="2" customWidth="1"/>
    <col min="2563" max="2563" width="15" style="2" customWidth="1"/>
    <col min="2564" max="2749" width="9.33203125" style="2"/>
    <col min="2750" max="2750" width="19.33203125" style="2" customWidth="1"/>
    <col min="2751" max="2754" width="0" style="2" hidden="1" customWidth="1"/>
    <col min="2755" max="2755" width="16.83203125" style="2" customWidth="1"/>
    <col min="2756" max="2756" width="30.6640625" style="2" customWidth="1"/>
    <col min="2757" max="2757" width="17.83203125" style="2" customWidth="1"/>
    <col min="2758" max="2809" width="0" style="2" hidden="1" customWidth="1"/>
    <col min="2810" max="2810" width="16.6640625" style="2" customWidth="1"/>
    <col min="2811" max="2811" width="8.6640625" style="2" customWidth="1"/>
    <col min="2812" max="2812" width="8.1640625" style="2" customWidth="1"/>
    <col min="2813" max="2813" width="12" style="2" customWidth="1"/>
    <col min="2814" max="2814" width="11.6640625" style="2" customWidth="1"/>
    <col min="2815" max="2815" width="13.6640625" style="2" customWidth="1"/>
    <col min="2816" max="2816" width="15.1640625" style="2" customWidth="1"/>
    <col min="2817" max="2817" width="13.6640625" style="2" customWidth="1"/>
    <col min="2818" max="2818" width="12.1640625" style="2" customWidth="1"/>
    <col min="2819" max="2819" width="15" style="2" customWidth="1"/>
    <col min="2820" max="3005" width="9.33203125" style="2"/>
    <col min="3006" max="3006" width="19.33203125" style="2" customWidth="1"/>
    <col min="3007" max="3010" width="0" style="2" hidden="1" customWidth="1"/>
    <col min="3011" max="3011" width="16.83203125" style="2" customWidth="1"/>
    <col min="3012" max="3012" width="30.6640625" style="2" customWidth="1"/>
    <col min="3013" max="3013" width="17.83203125" style="2" customWidth="1"/>
    <col min="3014" max="3065" width="0" style="2" hidden="1" customWidth="1"/>
    <col min="3066" max="3066" width="16.6640625" style="2" customWidth="1"/>
    <col min="3067" max="3067" width="8.6640625" style="2" customWidth="1"/>
    <col min="3068" max="3068" width="8.1640625" style="2" customWidth="1"/>
    <col min="3069" max="3069" width="12" style="2" customWidth="1"/>
    <col min="3070" max="3070" width="11.6640625" style="2" customWidth="1"/>
    <col min="3071" max="3071" width="13.6640625" style="2" customWidth="1"/>
    <col min="3072" max="3072" width="15.1640625" style="2" customWidth="1"/>
    <col min="3073" max="3073" width="13.6640625" style="2" customWidth="1"/>
    <col min="3074" max="3074" width="12.1640625" style="2" customWidth="1"/>
    <col min="3075" max="3075" width="15" style="2" customWidth="1"/>
    <col min="3076" max="3261" width="9.33203125" style="2"/>
    <col min="3262" max="3262" width="19.33203125" style="2" customWidth="1"/>
    <col min="3263" max="3266" width="0" style="2" hidden="1" customWidth="1"/>
    <col min="3267" max="3267" width="16.83203125" style="2" customWidth="1"/>
    <col min="3268" max="3268" width="30.6640625" style="2" customWidth="1"/>
    <col min="3269" max="3269" width="17.83203125" style="2" customWidth="1"/>
    <col min="3270" max="3321" width="0" style="2" hidden="1" customWidth="1"/>
    <col min="3322" max="3322" width="16.6640625" style="2" customWidth="1"/>
    <col min="3323" max="3323" width="8.6640625" style="2" customWidth="1"/>
    <col min="3324" max="3324" width="8.1640625" style="2" customWidth="1"/>
    <col min="3325" max="3325" width="12" style="2" customWidth="1"/>
    <col min="3326" max="3326" width="11.6640625" style="2" customWidth="1"/>
    <col min="3327" max="3327" width="13.6640625" style="2" customWidth="1"/>
    <col min="3328" max="3328" width="15.1640625" style="2" customWidth="1"/>
    <col min="3329" max="3329" width="13.6640625" style="2" customWidth="1"/>
    <col min="3330" max="3330" width="12.1640625" style="2" customWidth="1"/>
    <col min="3331" max="3331" width="15" style="2" customWidth="1"/>
    <col min="3332" max="3517" width="9.33203125" style="2"/>
    <col min="3518" max="3518" width="19.33203125" style="2" customWidth="1"/>
    <col min="3519" max="3522" width="0" style="2" hidden="1" customWidth="1"/>
    <col min="3523" max="3523" width="16.83203125" style="2" customWidth="1"/>
    <col min="3524" max="3524" width="30.6640625" style="2" customWidth="1"/>
    <col min="3525" max="3525" width="17.83203125" style="2" customWidth="1"/>
    <col min="3526" max="3577" width="0" style="2" hidden="1" customWidth="1"/>
    <col min="3578" max="3578" width="16.6640625" style="2" customWidth="1"/>
    <col min="3579" max="3579" width="8.6640625" style="2" customWidth="1"/>
    <col min="3580" max="3580" width="8.1640625" style="2" customWidth="1"/>
    <col min="3581" max="3581" width="12" style="2" customWidth="1"/>
    <col min="3582" max="3582" width="11.6640625" style="2" customWidth="1"/>
    <col min="3583" max="3583" width="13.6640625" style="2" customWidth="1"/>
    <col min="3584" max="3584" width="15.1640625" style="2" customWidth="1"/>
    <col min="3585" max="3585" width="13.6640625" style="2" customWidth="1"/>
    <col min="3586" max="3586" width="12.1640625" style="2" customWidth="1"/>
    <col min="3587" max="3587" width="15" style="2" customWidth="1"/>
    <col min="3588" max="3773" width="9.33203125" style="2"/>
    <col min="3774" max="3774" width="19.33203125" style="2" customWidth="1"/>
    <col min="3775" max="3778" width="0" style="2" hidden="1" customWidth="1"/>
    <col min="3779" max="3779" width="16.83203125" style="2" customWidth="1"/>
    <col min="3780" max="3780" width="30.6640625" style="2" customWidth="1"/>
    <col min="3781" max="3781" width="17.83203125" style="2" customWidth="1"/>
    <col min="3782" max="3833" width="0" style="2" hidden="1" customWidth="1"/>
    <col min="3834" max="3834" width="16.6640625" style="2" customWidth="1"/>
    <col min="3835" max="3835" width="8.6640625" style="2" customWidth="1"/>
    <col min="3836" max="3836" width="8.1640625" style="2" customWidth="1"/>
    <col min="3837" max="3837" width="12" style="2" customWidth="1"/>
    <col min="3838" max="3838" width="11.6640625" style="2" customWidth="1"/>
    <col min="3839" max="3839" width="13.6640625" style="2" customWidth="1"/>
    <col min="3840" max="3840" width="15.1640625" style="2" customWidth="1"/>
    <col min="3841" max="3841" width="13.6640625" style="2" customWidth="1"/>
    <col min="3842" max="3842" width="12.1640625" style="2" customWidth="1"/>
    <col min="3843" max="3843" width="15" style="2" customWidth="1"/>
    <col min="3844" max="4029" width="9.33203125" style="2"/>
    <col min="4030" max="4030" width="19.33203125" style="2" customWidth="1"/>
    <col min="4031" max="4034" width="0" style="2" hidden="1" customWidth="1"/>
    <col min="4035" max="4035" width="16.83203125" style="2" customWidth="1"/>
    <col min="4036" max="4036" width="30.6640625" style="2" customWidth="1"/>
    <col min="4037" max="4037" width="17.83203125" style="2" customWidth="1"/>
    <col min="4038" max="4089" width="0" style="2" hidden="1" customWidth="1"/>
    <col min="4090" max="4090" width="16.6640625" style="2" customWidth="1"/>
    <col min="4091" max="4091" width="8.6640625" style="2" customWidth="1"/>
    <col min="4092" max="4092" width="8.1640625" style="2" customWidth="1"/>
    <col min="4093" max="4093" width="12" style="2" customWidth="1"/>
    <col min="4094" max="4094" width="11.6640625" style="2" customWidth="1"/>
    <col min="4095" max="4095" width="13.6640625" style="2" customWidth="1"/>
    <col min="4096" max="4096" width="15.1640625" style="2" customWidth="1"/>
    <col min="4097" max="4097" width="13.6640625" style="2" customWidth="1"/>
    <col min="4098" max="4098" width="12.1640625" style="2" customWidth="1"/>
    <col min="4099" max="4099" width="15" style="2" customWidth="1"/>
    <col min="4100" max="4285" width="9.33203125" style="2"/>
    <col min="4286" max="4286" width="19.33203125" style="2" customWidth="1"/>
    <col min="4287" max="4290" width="0" style="2" hidden="1" customWidth="1"/>
    <col min="4291" max="4291" width="16.83203125" style="2" customWidth="1"/>
    <col min="4292" max="4292" width="30.6640625" style="2" customWidth="1"/>
    <col min="4293" max="4293" width="17.83203125" style="2" customWidth="1"/>
    <col min="4294" max="4345" width="0" style="2" hidden="1" customWidth="1"/>
    <col min="4346" max="4346" width="16.6640625" style="2" customWidth="1"/>
    <col min="4347" max="4347" width="8.6640625" style="2" customWidth="1"/>
    <col min="4348" max="4348" width="8.1640625" style="2" customWidth="1"/>
    <col min="4349" max="4349" width="12" style="2" customWidth="1"/>
    <col min="4350" max="4350" width="11.6640625" style="2" customWidth="1"/>
    <col min="4351" max="4351" width="13.6640625" style="2" customWidth="1"/>
    <col min="4352" max="4352" width="15.1640625" style="2" customWidth="1"/>
    <col min="4353" max="4353" width="13.6640625" style="2" customWidth="1"/>
    <col min="4354" max="4354" width="12.1640625" style="2" customWidth="1"/>
    <col min="4355" max="4355" width="15" style="2" customWidth="1"/>
    <col min="4356" max="4541" width="9.33203125" style="2"/>
    <col min="4542" max="4542" width="19.33203125" style="2" customWidth="1"/>
    <col min="4543" max="4546" width="0" style="2" hidden="1" customWidth="1"/>
    <col min="4547" max="4547" width="16.83203125" style="2" customWidth="1"/>
    <col min="4548" max="4548" width="30.6640625" style="2" customWidth="1"/>
    <col min="4549" max="4549" width="17.83203125" style="2" customWidth="1"/>
    <col min="4550" max="4601" width="0" style="2" hidden="1" customWidth="1"/>
    <col min="4602" max="4602" width="16.6640625" style="2" customWidth="1"/>
    <col min="4603" max="4603" width="8.6640625" style="2" customWidth="1"/>
    <col min="4604" max="4604" width="8.1640625" style="2" customWidth="1"/>
    <col min="4605" max="4605" width="12" style="2" customWidth="1"/>
    <col min="4606" max="4606" width="11.6640625" style="2" customWidth="1"/>
    <col min="4607" max="4607" width="13.6640625" style="2" customWidth="1"/>
    <col min="4608" max="4608" width="15.1640625" style="2" customWidth="1"/>
    <col min="4609" max="4609" width="13.6640625" style="2" customWidth="1"/>
    <col min="4610" max="4610" width="12.1640625" style="2" customWidth="1"/>
    <col min="4611" max="4611" width="15" style="2" customWidth="1"/>
    <col min="4612" max="4797" width="9.33203125" style="2"/>
    <col min="4798" max="4798" width="19.33203125" style="2" customWidth="1"/>
    <col min="4799" max="4802" width="0" style="2" hidden="1" customWidth="1"/>
    <col min="4803" max="4803" width="16.83203125" style="2" customWidth="1"/>
    <col min="4804" max="4804" width="30.6640625" style="2" customWidth="1"/>
    <col min="4805" max="4805" width="17.83203125" style="2" customWidth="1"/>
    <col min="4806" max="4857" width="0" style="2" hidden="1" customWidth="1"/>
    <col min="4858" max="4858" width="16.6640625" style="2" customWidth="1"/>
    <col min="4859" max="4859" width="8.6640625" style="2" customWidth="1"/>
    <col min="4860" max="4860" width="8.1640625" style="2" customWidth="1"/>
    <col min="4861" max="4861" width="12" style="2" customWidth="1"/>
    <col min="4862" max="4862" width="11.6640625" style="2" customWidth="1"/>
    <col min="4863" max="4863" width="13.6640625" style="2" customWidth="1"/>
    <col min="4864" max="4864" width="15.1640625" style="2" customWidth="1"/>
    <col min="4865" max="4865" width="13.6640625" style="2" customWidth="1"/>
    <col min="4866" max="4866" width="12.1640625" style="2" customWidth="1"/>
    <col min="4867" max="4867" width="15" style="2" customWidth="1"/>
    <col min="4868" max="5053" width="9.33203125" style="2"/>
    <col min="5054" max="5054" width="19.33203125" style="2" customWidth="1"/>
    <col min="5055" max="5058" width="0" style="2" hidden="1" customWidth="1"/>
    <col min="5059" max="5059" width="16.83203125" style="2" customWidth="1"/>
    <col min="5060" max="5060" width="30.6640625" style="2" customWidth="1"/>
    <col min="5061" max="5061" width="17.83203125" style="2" customWidth="1"/>
    <col min="5062" max="5113" width="0" style="2" hidden="1" customWidth="1"/>
    <col min="5114" max="5114" width="16.6640625" style="2" customWidth="1"/>
    <col min="5115" max="5115" width="8.6640625" style="2" customWidth="1"/>
    <col min="5116" max="5116" width="8.1640625" style="2" customWidth="1"/>
    <col min="5117" max="5117" width="12" style="2" customWidth="1"/>
    <col min="5118" max="5118" width="11.6640625" style="2" customWidth="1"/>
    <col min="5119" max="5119" width="13.6640625" style="2" customWidth="1"/>
    <col min="5120" max="5120" width="15.1640625" style="2" customWidth="1"/>
    <col min="5121" max="5121" width="13.6640625" style="2" customWidth="1"/>
    <col min="5122" max="5122" width="12.1640625" style="2" customWidth="1"/>
    <col min="5123" max="5123" width="15" style="2" customWidth="1"/>
    <col min="5124" max="5309" width="9.33203125" style="2"/>
    <col min="5310" max="5310" width="19.33203125" style="2" customWidth="1"/>
    <col min="5311" max="5314" width="0" style="2" hidden="1" customWidth="1"/>
    <col min="5315" max="5315" width="16.83203125" style="2" customWidth="1"/>
    <col min="5316" max="5316" width="30.6640625" style="2" customWidth="1"/>
    <col min="5317" max="5317" width="17.83203125" style="2" customWidth="1"/>
    <col min="5318" max="5369" width="0" style="2" hidden="1" customWidth="1"/>
    <col min="5370" max="5370" width="16.6640625" style="2" customWidth="1"/>
    <col min="5371" max="5371" width="8.6640625" style="2" customWidth="1"/>
    <col min="5372" max="5372" width="8.1640625" style="2" customWidth="1"/>
    <col min="5373" max="5373" width="12" style="2" customWidth="1"/>
    <col min="5374" max="5374" width="11.6640625" style="2" customWidth="1"/>
    <col min="5375" max="5375" width="13.6640625" style="2" customWidth="1"/>
    <col min="5376" max="5376" width="15.1640625" style="2" customWidth="1"/>
    <col min="5377" max="5377" width="13.6640625" style="2" customWidth="1"/>
    <col min="5378" max="5378" width="12.1640625" style="2" customWidth="1"/>
    <col min="5379" max="5379" width="15" style="2" customWidth="1"/>
    <col min="5380" max="5565" width="9.33203125" style="2"/>
    <col min="5566" max="5566" width="19.33203125" style="2" customWidth="1"/>
    <col min="5567" max="5570" width="0" style="2" hidden="1" customWidth="1"/>
    <col min="5571" max="5571" width="16.83203125" style="2" customWidth="1"/>
    <col min="5572" max="5572" width="30.6640625" style="2" customWidth="1"/>
    <col min="5573" max="5573" width="17.83203125" style="2" customWidth="1"/>
    <col min="5574" max="5625" width="0" style="2" hidden="1" customWidth="1"/>
    <col min="5626" max="5626" width="16.6640625" style="2" customWidth="1"/>
    <col min="5627" max="5627" width="8.6640625" style="2" customWidth="1"/>
    <col min="5628" max="5628" width="8.1640625" style="2" customWidth="1"/>
    <col min="5629" max="5629" width="12" style="2" customWidth="1"/>
    <col min="5630" max="5630" width="11.6640625" style="2" customWidth="1"/>
    <col min="5631" max="5631" width="13.6640625" style="2" customWidth="1"/>
    <col min="5632" max="5632" width="15.1640625" style="2" customWidth="1"/>
    <col min="5633" max="5633" width="13.6640625" style="2" customWidth="1"/>
    <col min="5634" max="5634" width="12.1640625" style="2" customWidth="1"/>
    <col min="5635" max="5635" width="15" style="2" customWidth="1"/>
    <col min="5636" max="5821" width="9.33203125" style="2"/>
    <col min="5822" max="5822" width="19.33203125" style="2" customWidth="1"/>
    <col min="5823" max="5826" width="0" style="2" hidden="1" customWidth="1"/>
    <col min="5827" max="5827" width="16.83203125" style="2" customWidth="1"/>
    <col min="5828" max="5828" width="30.6640625" style="2" customWidth="1"/>
    <col min="5829" max="5829" width="17.83203125" style="2" customWidth="1"/>
    <col min="5830" max="5881" width="0" style="2" hidden="1" customWidth="1"/>
    <col min="5882" max="5882" width="16.6640625" style="2" customWidth="1"/>
    <col min="5883" max="5883" width="8.6640625" style="2" customWidth="1"/>
    <col min="5884" max="5884" width="8.1640625" style="2" customWidth="1"/>
    <col min="5885" max="5885" width="12" style="2" customWidth="1"/>
    <col min="5886" max="5886" width="11.6640625" style="2" customWidth="1"/>
    <col min="5887" max="5887" width="13.6640625" style="2" customWidth="1"/>
    <col min="5888" max="5888" width="15.1640625" style="2" customWidth="1"/>
    <col min="5889" max="5889" width="13.6640625" style="2" customWidth="1"/>
    <col min="5890" max="5890" width="12.1640625" style="2" customWidth="1"/>
    <col min="5891" max="5891" width="15" style="2" customWidth="1"/>
    <col min="5892" max="6077" width="9.33203125" style="2"/>
    <col min="6078" max="6078" width="19.33203125" style="2" customWidth="1"/>
    <col min="6079" max="6082" width="0" style="2" hidden="1" customWidth="1"/>
    <col min="6083" max="6083" width="16.83203125" style="2" customWidth="1"/>
    <col min="6084" max="6084" width="30.6640625" style="2" customWidth="1"/>
    <col min="6085" max="6085" width="17.83203125" style="2" customWidth="1"/>
    <col min="6086" max="6137" width="0" style="2" hidden="1" customWidth="1"/>
    <col min="6138" max="6138" width="16.6640625" style="2" customWidth="1"/>
    <col min="6139" max="6139" width="8.6640625" style="2" customWidth="1"/>
    <col min="6140" max="6140" width="8.1640625" style="2" customWidth="1"/>
    <col min="6141" max="6141" width="12" style="2" customWidth="1"/>
    <col min="6142" max="6142" width="11.6640625" style="2" customWidth="1"/>
    <col min="6143" max="6143" width="13.6640625" style="2" customWidth="1"/>
    <col min="6144" max="6144" width="15.1640625" style="2" customWidth="1"/>
    <col min="6145" max="6145" width="13.6640625" style="2" customWidth="1"/>
    <col min="6146" max="6146" width="12.1640625" style="2" customWidth="1"/>
    <col min="6147" max="6147" width="15" style="2" customWidth="1"/>
    <col min="6148" max="6333" width="9.33203125" style="2"/>
    <col min="6334" max="6334" width="19.33203125" style="2" customWidth="1"/>
    <col min="6335" max="6338" width="0" style="2" hidden="1" customWidth="1"/>
    <col min="6339" max="6339" width="16.83203125" style="2" customWidth="1"/>
    <col min="6340" max="6340" width="30.6640625" style="2" customWidth="1"/>
    <col min="6341" max="6341" width="17.83203125" style="2" customWidth="1"/>
    <col min="6342" max="6393" width="0" style="2" hidden="1" customWidth="1"/>
    <col min="6394" max="6394" width="16.6640625" style="2" customWidth="1"/>
    <col min="6395" max="6395" width="8.6640625" style="2" customWidth="1"/>
    <col min="6396" max="6396" width="8.1640625" style="2" customWidth="1"/>
    <col min="6397" max="6397" width="12" style="2" customWidth="1"/>
    <col min="6398" max="6398" width="11.6640625" style="2" customWidth="1"/>
    <col min="6399" max="6399" width="13.6640625" style="2" customWidth="1"/>
    <col min="6400" max="6400" width="15.1640625" style="2" customWidth="1"/>
    <col min="6401" max="6401" width="13.6640625" style="2" customWidth="1"/>
    <col min="6402" max="6402" width="12.1640625" style="2" customWidth="1"/>
    <col min="6403" max="6403" width="15" style="2" customWidth="1"/>
    <col min="6404" max="6589" width="9.33203125" style="2"/>
    <col min="6590" max="6590" width="19.33203125" style="2" customWidth="1"/>
    <col min="6591" max="6594" width="0" style="2" hidden="1" customWidth="1"/>
    <col min="6595" max="6595" width="16.83203125" style="2" customWidth="1"/>
    <col min="6596" max="6596" width="30.6640625" style="2" customWidth="1"/>
    <col min="6597" max="6597" width="17.83203125" style="2" customWidth="1"/>
    <col min="6598" max="6649" width="0" style="2" hidden="1" customWidth="1"/>
    <col min="6650" max="6650" width="16.6640625" style="2" customWidth="1"/>
    <col min="6651" max="6651" width="8.6640625" style="2" customWidth="1"/>
    <col min="6652" max="6652" width="8.1640625" style="2" customWidth="1"/>
    <col min="6653" max="6653" width="12" style="2" customWidth="1"/>
    <col min="6654" max="6654" width="11.6640625" style="2" customWidth="1"/>
    <col min="6655" max="6655" width="13.6640625" style="2" customWidth="1"/>
    <col min="6656" max="6656" width="15.1640625" style="2" customWidth="1"/>
    <col min="6657" max="6657" width="13.6640625" style="2" customWidth="1"/>
    <col min="6658" max="6658" width="12.1640625" style="2" customWidth="1"/>
    <col min="6659" max="6659" width="15" style="2" customWidth="1"/>
    <col min="6660" max="6845" width="9.33203125" style="2"/>
    <col min="6846" max="6846" width="19.33203125" style="2" customWidth="1"/>
    <col min="6847" max="6850" width="0" style="2" hidden="1" customWidth="1"/>
    <col min="6851" max="6851" width="16.83203125" style="2" customWidth="1"/>
    <col min="6852" max="6852" width="30.6640625" style="2" customWidth="1"/>
    <col min="6853" max="6853" width="17.83203125" style="2" customWidth="1"/>
    <col min="6854" max="6905" width="0" style="2" hidden="1" customWidth="1"/>
    <col min="6906" max="6906" width="16.6640625" style="2" customWidth="1"/>
    <col min="6907" max="6907" width="8.6640625" style="2" customWidth="1"/>
    <col min="6908" max="6908" width="8.1640625" style="2" customWidth="1"/>
    <col min="6909" max="6909" width="12" style="2" customWidth="1"/>
    <col min="6910" max="6910" width="11.6640625" style="2" customWidth="1"/>
    <col min="6911" max="6911" width="13.6640625" style="2" customWidth="1"/>
    <col min="6912" max="6912" width="15.1640625" style="2" customWidth="1"/>
    <col min="6913" max="6913" width="13.6640625" style="2" customWidth="1"/>
    <col min="6914" max="6914" width="12.1640625" style="2" customWidth="1"/>
    <col min="6915" max="6915" width="15" style="2" customWidth="1"/>
    <col min="6916" max="7101" width="9.33203125" style="2"/>
    <col min="7102" max="7102" width="19.33203125" style="2" customWidth="1"/>
    <col min="7103" max="7106" width="0" style="2" hidden="1" customWidth="1"/>
    <col min="7107" max="7107" width="16.83203125" style="2" customWidth="1"/>
    <col min="7108" max="7108" width="30.6640625" style="2" customWidth="1"/>
    <col min="7109" max="7109" width="17.83203125" style="2" customWidth="1"/>
    <col min="7110" max="7161" width="0" style="2" hidden="1" customWidth="1"/>
    <col min="7162" max="7162" width="16.6640625" style="2" customWidth="1"/>
    <col min="7163" max="7163" width="8.6640625" style="2" customWidth="1"/>
    <col min="7164" max="7164" width="8.1640625" style="2" customWidth="1"/>
    <col min="7165" max="7165" width="12" style="2" customWidth="1"/>
    <col min="7166" max="7166" width="11.6640625" style="2" customWidth="1"/>
    <col min="7167" max="7167" width="13.6640625" style="2" customWidth="1"/>
    <col min="7168" max="7168" width="15.1640625" style="2" customWidth="1"/>
    <col min="7169" max="7169" width="13.6640625" style="2" customWidth="1"/>
    <col min="7170" max="7170" width="12.1640625" style="2" customWidth="1"/>
    <col min="7171" max="7171" width="15" style="2" customWidth="1"/>
    <col min="7172" max="7357" width="9.33203125" style="2"/>
    <col min="7358" max="7358" width="19.33203125" style="2" customWidth="1"/>
    <col min="7359" max="7362" width="0" style="2" hidden="1" customWidth="1"/>
    <col min="7363" max="7363" width="16.83203125" style="2" customWidth="1"/>
    <col min="7364" max="7364" width="30.6640625" style="2" customWidth="1"/>
    <col min="7365" max="7365" width="17.83203125" style="2" customWidth="1"/>
    <col min="7366" max="7417" width="0" style="2" hidden="1" customWidth="1"/>
    <col min="7418" max="7418" width="16.6640625" style="2" customWidth="1"/>
    <col min="7419" max="7419" width="8.6640625" style="2" customWidth="1"/>
    <col min="7420" max="7420" width="8.1640625" style="2" customWidth="1"/>
    <col min="7421" max="7421" width="12" style="2" customWidth="1"/>
    <col min="7422" max="7422" width="11.6640625" style="2" customWidth="1"/>
    <col min="7423" max="7423" width="13.6640625" style="2" customWidth="1"/>
    <col min="7424" max="7424" width="15.1640625" style="2" customWidth="1"/>
    <col min="7425" max="7425" width="13.6640625" style="2" customWidth="1"/>
    <col min="7426" max="7426" width="12.1640625" style="2" customWidth="1"/>
    <col min="7427" max="7427" width="15" style="2" customWidth="1"/>
    <col min="7428" max="7613" width="9.33203125" style="2"/>
    <col min="7614" max="7614" width="19.33203125" style="2" customWidth="1"/>
    <col min="7615" max="7618" width="0" style="2" hidden="1" customWidth="1"/>
    <col min="7619" max="7619" width="16.83203125" style="2" customWidth="1"/>
    <col min="7620" max="7620" width="30.6640625" style="2" customWidth="1"/>
    <col min="7621" max="7621" width="17.83203125" style="2" customWidth="1"/>
    <col min="7622" max="7673" width="0" style="2" hidden="1" customWidth="1"/>
    <col min="7674" max="7674" width="16.6640625" style="2" customWidth="1"/>
    <col min="7675" max="7675" width="8.6640625" style="2" customWidth="1"/>
    <col min="7676" max="7676" width="8.1640625" style="2" customWidth="1"/>
    <col min="7677" max="7677" width="12" style="2" customWidth="1"/>
    <col min="7678" max="7678" width="11.6640625" style="2" customWidth="1"/>
    <col min="7679" max="7679" width="13.6640625" style="2" customWidth="1"/>
    <col min="7680" max="7680" width="15.1640625" style="2" customWidth="1"/>
    <col min="7681" max="7681" width="13.6640625" style="2" customWidth="1"/>
    <col min="7682" max="7682" width="12.1640625" style="2" customWidth="1"/>
    <col min="7683" max="7683" width="15" style="2" customWidth="1"/>
    <col min="7684" max="7869" width="9.33203125" style="2"/>
    <col min="7870" max="7870" width="19.33203125" style="2" customWidth="1"/>
    <col min="7871" max="7874" width="0" style="2" hidden="1" customWidth="1"/>
    <col min="7875" max="7875" width="16.83203125" style="2" customWidth="1"/>
    <col min="7876" max="7876" width="30.6640625" style="2" customWidth="1"/>
    <col min="7877" max="7877" width="17.83203125" style="2" customWidth="1"/>
    <col min="7878" max="7929" width="0" style="2" hidden="1" customWidth="1"/>
    <col min="7930" max="7930" width="16.6640625" style="2" customWidth="1"/>
    <col min="7931" max="7931" width="8.6640625" style="2" customWidth="1"/>
    <col min="7932" max="7932" width="8.1640625" style="2" customWidth="1"/>
    <col min="7933" max="7933" width="12" style="2" customWidth="1"/>
    <col min="7934" max="7934" width="11.6640625" style="2" customWidth="1"/>
    <col min="7935" max="7935" width="13.6640625" style="2" customWidth="1"/>
    <col min="7936" max="7936" width="15.1640625" style="2" customWidth="1"/>
    <col min="7937" max="7937" width="13.6640625" style="2" customWidth="1"/>
    <col min="7938" max="7938" width="12.1640625" style="2" customWidth="1"/>
    <col min="7939" max="7939" width="15" style="2" customWidth="1"/>
    <col min="7940" max="8125" width="9.33203125" style="2"/>
    <col min="8126" max="8126" width="19.33203125" style="2" customWidth="1"/>
    <col min="8127" max="8130" width="0" style="2" hidden="1" customWidth="1"/>
    <col min="8131" max="8131" width="16.83203125" style="2" customWidth="1"/>
    <col min="8132" max="8132" width="30.6640625" style="2" customWidth="1"/>
    <col min="8133" max="8133" width="17.83203125" style="2" customWidth="1"/>
    <col min="8134" max="8185" width="0" style="2" hidden="1" customWidth="1"/>
    <col min="8186" max="8186" width="16.6640625" style="2" customWidth="1"/>
    <col min="8187" max="8187" width="8.6640625" style="2" customWidth="1"/>
    <col min="8188" max="8188" width="8.1640625" style="2" customWidth="1"/>
    <col min="8189" max="8189" width="12" style="2" customWidth="1"/>
    <col min="8190" max="8190" width="11.6640625" style="2" customWidth="1"/>
    <col min="8191" max="8191" width="13.6640625" style="2" customWidth="1"/>
    <col min="8192" max="8192" width="15.1640625" style="2" customWidth="1"/>
    <col min="8193" max="8193" width="13.6640625" style="2" customWidth="1"/>
    <col min="8194" max="8194" width="12.1640625" style="2" customWidth="1"/>
    <col min="8195" max="8195" width="15" style="2" customWidth="1"/>
    <col min="8196" max="8381" width="9.33203125" style="2"/>
    <col min="8382" max="8382" width="19.33203125" style="2" customWidth="1"/>
    <col min="8383" max="8386" width="0" style="2" hidden="1" customWidth="1"/>
    <col min="8387" max="8387" width="16.83203125" style="2" customWidth="1"/>
    <col min="8388" max="8388" width="30.6640625" style="2" customWidth="1"/>
    <col min="8389" max="8389" width="17.83203125" style="2" customWidth="1"/>
    <col min="8390" max="8441" width="0" style="2" hidden="1" customWidth="1"/>
    <col min="8442" max="8442" width="16.6640625" style="2" customWidth="1"/>
    <col min="8443" max="8443" width="8.6640625" style="2" customWidth="1"/>
    <col min="8444" max="8444" width="8.1640625" style="2" customWidth="1"/>
    <col min="8445" max="8445" width="12" style="2" customWidth="1"/>
    <col min="8446" max="8446" width="11.6640625" style="2" customWidth="1"/>
    <col min="8447" max="8447" width="13.6640625" style="2" customWidth="1"/>
    <col min="8448" max="8448" width="15.1640625" style="2" customWidth="1"/>
    <col min="8449" max="8449" width="13.6640625" style="2" customWidth="1"/>
    <col min="8450" max="8450" width="12.1640625" style="2" customWidth="1"/>
    <col min="8451" max="8451" width="15" style="2" customWidth="1"/>
    <col min="8452" max="8637" width="9.33203125" style="2"/>
    <col min="8638" max="8638" width="19.33203125" style="2" customWidth="1"/>
    <col min="8639" max="8642" width="0" style="2" hidden="1" customWidth="1"/>
    <col min="8643" max="8643" width="16.83203125" style="2" customWidth="1"/>
    <col min="8644" max="8644" width="30.6640625" style="2" customWidth="1"/>
    <col min="8645" max="8645" width="17.83203125" style="2" customWidth="1"/>
    <col min="8646" max="8697" width="0" style="2" hidden="1" customWidth="1"/>
    <col min="8698" max="8698" width="16.6640625" style="2" customWidth="1"/>
    <col min="8699" max="8699" width="8.6640625" style="2" customWidth="1"/>
    <col min="8700" max="8700" width="8.1640625" style="2" customWidth="1"/>
    <col min="8701" max="8701" width="12" style="2" customWidth="1"/>
    <col min="8702" max="8702" width="11.6640625" style="2" customWidth="1"/>
    <col min="8703" max="8703" width="13.6640625" style="2" customWidth="1"/>
    <col min="8704" max="8704" width="15.1640625" style="2" customWidth="1"/>
    <col min="8705" max="8705" width="13.6640625" style="2" customWidth="1"/>
    <col min="8706" max="8706" width="12.1640625" style="2" customWidth="1"/>
    <col min="8707" max="8707" width="15" style="2" customWidth="1"/>
    <col min="8708" max="8893" width="9.33203125" style="2"/>
    <col min="8894" max="8894" width="19.33203125" style="2" customWidth="1"/>
    <col min="8895" max="8898" width="0" style="2" hidden="1" customWidth="1"/>
    <col min="8899" max="8899" width="16.83203125" style="2" customWidth="1"/>
    <col min="8900" max="8900" width="30.6640625" style="2" customWidth="1"/>
    <col min="8901" max="8901" width="17.83203125" style="2" customWidth="1"/>
    <col min="8902" max="8953" width="0" style="2" hidden="1" customWidth="1"/>
    <col min="8954" max="8954" width="16.6640625" style="2" customWidth="1"/>
    <col min="8955" max="8955" width="8.6640625" style="2" customWidth="1"/>
    <col min="8956" max="8956" width="8.1640625" style="2" customWidth="1"/>
    <col min="8957" max="8957" width="12" style="2" customWidth="1"/>
    <col min="8958" max="8958" width="11.6640625" style="2" customWidth="1"/>
    <col min="8959" max="8959" width="13.6640625" style="2" customWidth="1"/>
    <col min="8960" max="8960" width="15.1640625" style="2" customWidth="1"/>
    <col min="8961" max="8961" width="13.6640625" style="2" customWidth="1"/>
    <col min="8962" max="8962" width="12.1640625" style="2" customWidth="1"/>
    <col min="8963" max="8963" width="15" style="2" customWidth="1"/>
    <col min="8964" max="9149" width="9.33203125" style="2"/>
    <col min="9150" max="9150" width="19.33203125" style="2" customWidth="1"/>
    <col min="9151" max="9154" width="0" style="2" hidden="1" customWidth="1"/>
    <col min="9155" max="9155" width="16.83203125" style="2" customWidth="1"/>
    <col min="9156" max="9156" width="30.6640625" style="2" customWidth="1"/>
    <col min="9157" max="9157" width="17.83203125" style="2" customWidth="1"/>
    <col min="9158" max="9209" width="0" style="2" hidden="1" customWidth="1"/>
    <col min="9210" max="9210" width="16.6640625" style="2" customWidth="1"/>
    <col min="9211" max="9211" width="8.6640625" style="2" customWidth="1"/>
    <col min="9212" max="9212" width="8.1640625" style="2" customWidth="1"/>
    <col min="9213" max="9213" width="12" style="2" customWidth="1"/>
    <col min="9214" max="9214" width="11.6640625" style="2" customWidth="1"/>
    <col min="9215" max="9215" width="13.6640625" style="2" customWidth="1"/>
    <col min="9216" max="9216" width="15.1640625" style="2" customWidth="1"/>
    <col min="9217" max="9217" width="13.6640625" style="2" customWidth="1"/>
    <col min="9218" max="9218" width="12.1640625" style="2" customWidth="1"/>
    <col min="9219" max="9219" width="15" style="2" customWidth="1"/>
    <col min="9220" max="9405" width="9.33203125" style="2"/>
    <col min="9406" max="9406" width="19.33203125" style="2" customWidth="1"/>
    <col min="9407" max="9410" width="0" style="2" hidden="1" customWidth="1"/>
    <col min="9411" max="9411" width="16.83203125" style="2" customWidth="1"/>
    <col min="9412" max="9412" width="30.6640625" style="2" customWidth="1"/>
    <col min="9413" max="9413" width="17.83203125" style="2" customWidth="1"/>
    <col min="9414" max="9465" width="0" style="2" hidden="1" customWidth="1"/>
    <col min="9466" max="9466" width="16.6640625" style="2" customWidth="1"/>
    <col min="9467" max="9467" width="8.6640625" style="2" customWidth="1"/>
    <col min="9468" max="9468" width="8.1640625" style="2" customWidth="1"/>
    <col min="9469" max="9469" width="12" style="2" customWidth="1"/>
    <col min="9470" max="9470" width="11.6640625" style="2" customWidth="1"/>
    <col min="9471" max="9471" width="13.6640625" style="2" customWidth="1"/>
    <col min="9472" max="9472" width="15.1640625" style="2" customWidth="1"/>
    <col min="9473" max="9473" width="13.6640625" style="2" customWidth="1"/>
    <col min="9474" max="9474" width="12.1640625" style="2" customWidth="1"/>
    <col min="9475" max="9475" width="15" style="2" customWidth="1"/>
    <col min="9476" max="9661" width="9.33203125" style="2"/>
    <col min="9662" max="9662" width="19.33203125" style="2" customWidth="1"/>
    <col min="9663" max="9666" width="0" style="2" hidden="1" customWidth="1"/>
    <col min="9667" max="9667" width="16.83203125" style="2" customWidth="1"/>
    <col min="9668" max="9668" width="30.6640625" style="2" customWidth="1"/>
    <col min="9669" max="9669" width="17.83203125" style="2" customWidth="1"/>
    <col min="9670" max="9721" width="0" style="2" hidden="1" customWidth="1"/>
    <col min="9722" max="9722" width="16.6640625" style="2" customWidth="1"/>
    <col min="9723" max="9723" width="8.6640625" style="2" customWidth="1"/>
    <col min="9724" max="9724" width="8.1640625" style="2" customWidth="1"/>
    <col min="9725" max="9725" width="12" style="2" customWidth="1"/>
    <col min="9726" max="9726" width="11.6640625" style="2" customWidth="1"/>
    <col min="9727" max="9727" width="13.6640625" style="2" customWidth="1"/>
    <col min="9728" max="9728" width="15.1640625" style="2" customWidth="1"/>
    <col min="9729" max="9729" width="13.6640625" style="2" customWidth="1"/>
    <col min="9730" max="9730" width="12.1640625" style="2" customWidth="1"/>
    <col min="9731" max="9731" width="15" style="2" customWidth="1"/>
    <col min="9732" max="9917" width="9.33203125" style="2"/>
    <col min="9918" max="9918" width="19.33203125" style="2" customWidth="1"/>
    <col min="9919" max="9922" width="0" style="2" hidden="1" customWidth="1"/>
    <col min="9923" max="9923" width="16.83203125" style="2" customWidth="1"/>
    <col min="9924" max="9924" width="30.6640625" style="2" customWidth="1"/>
    <col min="9925" max="9925" width="17.83203125" style="2" customWidth="1"/>
    <col min="9926" max="9977" width="0" style="2" hidden="1" customWidth="1"/>
    <col min="9978" max="9978" width="16.6640625" style="2" customWidth="1"/>
    <col min="9979" max="9979" width="8.6640625" style="2" customWidth="1"/>
    <col min="9980" max="9980" width="8.1640625" style="2" customWidth="1"/>
    <col min="9981" max="9981" width="12" style="2" customWidth="1"/>
    <col min="9982" max="9982" width="11.6640625" style="2" customWidth="1"/>
    <col min="9983" max="9983" width="13.6640625" style="2" customWidth="1"/>
    <col min="9984" max="9984" width="15.1640625" style="2" customWidth="1"/>
    <col min="9985" max="9985" width="13.6640625" style="2" customWidth="1"/>
    <col min="9986" max="9986" width="12.1640625" style="2" customWidth="1"/>
    <col min="9987" max="9987" width="15" style="2" customWidth="1"/>
    <col min="9988" max="10173" width="9.33203125" style="2"/>
    <col min="10174" max="10174" width="19.33203125" style="2" customWidth="1"/>
    <col min="10175" max="10178" width="0" style="2" hidden="1" customWidth="1"/>
    <col min="10179" max="10179" width="16.83203125" style="2" customWidth="1"/>
    <col min="10180" max="10180" width="30.6640625" style="2" customWidth="1"/>
    <col min="10181" max="10181" width="17.83203125" style="2" customWidth="1"/>
    <col min="10182" max="10233" width="0" style="2" hidden="1" customWidth="1"/>
    <col min="10234" max="10234" width="16.6640625" style="2" customWidth="1"/>
    <col min="10235" max="10235" width="8.6640625" style="2" customWidth="1"/>
    <col min="10236" max="10236" width="8.1640625" style="2" customWidth="1"/>
    <col min="10237" max="10237" width="12" style="2" customWidth="1"/>
    <col min="10238" max="10238" width="11.6640625" style="2" customWidth="1"/>
    <col min="10239" max="10239" width="13.6640625" style="2" customWidth="1"/>
    <col min="10240" max="10240" width="15.1640625" style="2" customWidth="1"/>
    <col min="10241" max="10241" width="13.6640625" style="2" customWidth="1"/>
    <col min="10242" max="10242" width="12.1640625" style="2" customWidth="1"/>
    <col min="10243" max="10243" width="15" style="2" customWidth="1"/>
    <col min="10244" max="10429" width="9.33203125" style="2"/>
    <col min="10430" max="10430" width="19.33203125" style="2" customWidth="1"/>
    <col min="10431" max="10434" width="0" style="2" hidden="1" customWidth="1"/>
    <col min="10435" max="10435" width="16.83203125" style="2" customWidth="1"/>
    <col min="10436" max="10436" width="30.6640625" style="2" customWidth="1"/>
    <col min="10437" max="10437" width="17.83203125" style="2" customWidth="1"/>
    <col min="10438" max="10489" width="0" style="2" hidden="1" customWidth="1"/>
    <col min="10490" max="10490" width="16.6640625" style="2" customWidth="1"/>
    <col min="10491" max="10491" width="8.6640625" style="2" customWidth="1"/>
    <col min="10492" max="10492" width="8.1640625" style="2" customWidth="1"/>
    <col min="10493" max="10493" width="12" style="2" customWidth="1"/>
    <col min="10494" max="10494" width="11.6640625" style="2" customWidth="1"/>
    <col min="10495" max="10495" width="13.6640625" style="2" customWidth="1"/>
    <col min="10496" max="10496" width="15.1640625" style="2" customWidth="1"/>
    <col min="10497" max="10497" width="13.6640625" style="2" customWidth="1"/>
    <col min="10498" max="10498" width="12.1640625" style="2" customWidth="1"/>
    <col min="10499" max="10499" width="15" style="2" customWidth="1"/>
    <col min="10500" max="10685" width="9.33203125" style="2"/>
    <col min="10686" max="10686" width="19.33203125" style="2" customWidth="1"/>
    <col min="10687" max="10690" width="0" style="2" hidden="1" customWidth="1"/>
    <col min="10691" max="10691" width="16.83203125" style="2" customWidth="1"/>
    <col min="10692" max="10692" width="30.6640625" style="2" customWidth="1"/>
    <col min="10693" max="10693" width="17.83203125" style="2" customWidth="1"/>
    <col min="10694" max="10745" width="0" style="2" hidden="1" customWidth="1"/>
    <col min="10746" max="10746" width="16.6640625" style="2" customWidth="1"/>
    <col min="10747" max="10747" width="8.6640625" style="2" customWidth="1"/>
    <col min="10748" max="10748" width="8.1640625" style="2" customWidth="1"/>
    <col min="10749" max="10749" width="12" style="2" customWidth="1"/>
    <col min="10750" max="10750" width="11.6640625" style="2" customWidth="1"/>
    <col min="10751" max="10751" width="13.6640625" style="2" customWidth="1"/>
    <col min="10752" max="10752" width="15.1640625" style="2" customWidth="1"/>
    <col min="10753" max="10753" width="13.6640625" style="2" customWidth="1"/>
    <col min="10754" max="10754" width="12.1640625" style="2" customWidth="1"/>
    <col min="10755" max="10755" width="15" style="2" customWidth="1"/>
    <col min="10756" max="10941" width="9.33203125" style="2"/>
    <col min="10942" max="10942" width="19.33203125" style="2" customWidth="1"/>
    <col min="10943" max="10946" width="0" style="2" hidden="1" customWidth="1"/>
    <col min="10947" max="10947" width="16.83203125" style="2" customWidth="1"/>
    <col min="10948" max="10948" width="30.6640625" style="2" customWidth="1"/>
    <col min="10949" max="10949" width="17.83203125" style="2" customWidth="1"/>
    <col min="10950" max="11001" width="0" style="2" hidden="1" customWidth="1"/>
    <col min="11002" max="11002" width="16.6640625" style="2" customWidth="1"/>
    <col min="11003" max="11003" width="8.6640625" style="2" customWidth="1"/>
    <col min="11004" max="11004" width="8.1640625" style="2" customWidth="1"/>
    <col min="11005" max="11005" width="12" style="2" customWidth="1"/>
    <col min="11006" max="11006" width="11.6640625" style="2" customWidth="1"/>
    <col min="11007" max="11007" width="13.6640625" style="2" customWidth="1"/>
    <col min="11008" max="11008" width="15.1640625" style="2" customWidth="1"/>
    <col min="11009" max="11009" width="13.6640625" style="2" customWidth="1"/>
    <col min="11010" max="11010" width="12.1640625" style="2" customWidth="1"/>
    <col min="11011" max="11011" width="15" style="2" customWidth="1"/>
    <col min="11012" max="11197" width="9.33203125" style="2"/>
    <col min="11198" max="11198" width="19.33203125" style="2" customWidth="1"/>
    <col min="11199" max="11202" width="0" style="2" hidden="1" customWidth="1"/>
    <col min="11203" max="11203" width="16.83203125" style="2" customWidth="1"/>
    <col min="11204" max="11204" width="30.6640625" style="2" customWidth="1"/>
    <col min="11205" max="11205" width="17.83203125" style="2" customWidth="1"/>
    <col min="11206" max="11257" width="0" style="2" hidden="1" customWidth="1"/>
    <col min="11258" max="11258" width="16.6640625" style="2" customWidth="1"/>
    <col min="11259" max="11259" width="8.6640625" style="2" customWidth="1"/>
    <col min="11260" max="11260" width="8.1640625" style="2" customWidth="1"/>
    <col min="11261" max="11261" width="12" style="2" customWidth="1"/>
    <col min="11262" max="11262" width="11.6640625" style="2" customWidth="1"/>
    <col min="11263" max="11263" width="13.6640625" style="2" customWidth="1"/>
    <col min="11264" max="11264" width="15.1640625" style="2" customWidth="1"/>
    <col min="11265" max="11265" width="13.6640625" style="2" customWidth="1"/>
    <col min="11266" max="11266" width="12.1640625" style="2" customWidth="1"/>
    <col min="11267" max="11267" width="15" style="2" customWidth="1"/>
    <col min="11268" max="11453" width="9.33203125" style="2"/>
    <col min="11454" max="11454" width="19.33203125" style="2" customWidth="1"/>
    <col min="11455" max="11458" width="0" style="2" hidden="1" customWidth="1"/>
    <col min="11459" max="11459" width="16.83203125" style="2" customWidth="1"/>
    <col min="11460" max="11460" width="30.6640625" style="2" customWidth="1"/>
    <col min="11461" max="11461" width="17.83203125" style="2" customWidth="1"/>
    <col min="11462" max="11513" width="0" style="2" hidden="1" customWidth="1"/>
    <col min="11514" max="11514" width="16.6640625" style="2" customWidth="1"/>
    <col min="11515" max="11515" width="8.6640625" style="2" customWidth="1"/>
    <col min="11516" max="11516" width="8.1640625" style="2" customWidth="1"/>
    <col min="11517" max="11517" width="12" style="2" customWidth="1"/>
    <col min="11518" max="11518" width="11.6640625" style="2" customWidth="1"/>
    <col min="11519" max="11519" width="13.6640625" style="2" customWidth="1"/>
    <col min="11520" max="11520" width="15.1640625" style="2" customWidth="1"/>
    <col min="11521" max="11521" width="13.6640625" style="2" customWidth="1"/>
    <col min="11522" max="11522" width="12.1640625" style="2" customWidth="1"/>
    <col min="11523" max="11523" width="15" style="2" customWidth="1"/>
    <col min="11524" max="11709" width="9.33203125" style="2"/>
    <col min="11710" max="11710" width="19.33203125" style="2" customWidth="1"/>
    <col min="11711" max="11714" width="0" style="2" hidden="1" customWidth="1"/>
    <col min="11715" max="11715" width="16.83203125" style="2" customWidth="1"/>
    <col min="11716" max="11716" width="30.6640625" style="2" customWidth="1"/>
    <col min="11717" max="11717" width="17.83203125" style="2" customWidth="1"/>
    <col min="11718" max="11769" width="0" style="2" hidden="1" customWidth="1"/>
    <col min="11770" max="11770" width="16.6640625" style="2" customWidth="1"/>
    <col min="11771" max="11771" width="8.6640625" style="2" customWidth="1"/>
    <col min="11772" max="11772" width="8.1640625" style="2" customWidth="1"/>
    <col min="11773" max="11773" width="12" style="2" customWidth="1"/>
    <col min="11774" max="11774" width="11.6640625" style="2" customWidth="1"/>
    <col min="11775" max="11775" width="13.6640625" style="2" customWidth="1"/>
    <col min="11776" max="11776" width="15.1640625" style="2" customWidth="1"/>
    <col min="11777" max="11777" width="13.6640625" style="2" customWidth="1"/>
    <col min="11778" max="11778" width="12.1640625" style="2" customWidth="1"/>
    <col min="11779" max="11779" width="15" style="2" customWidth="1"/>
    <col min="11780" max="11965" width="9.33203125" style="2"/>
    <col min="11966" max="11966" width="19.33203125" style="2" customWidth="1"/>
    <col min="11967" max="11970" width="0" style="2" hidden="1" customWidth="1"/>
    <col min="11971" max="11971" width="16.83203125" style="2" customWidth="1"/>
    <col min="11972" max="11972" width="30.6640625" style="2" customWidth="1"/>
    <col min="11973" max="11973" width="17.83203125" style="2" customWidth="1"/>
    <col min="11974" max="12025" width="0" style="2" hidden="1" customWidth="1"/>
    <col min="12026" max="12026" width="16.6640625" style="2" customWidth="1"/>
    <col min="12027" max="12027" width="8.6640625" style="2" customWidth="1"/>
    <col min="12028" max="12028" width="8.1640625" style="2" customWidth="1"/>
    <col min="12029" max="12029" width="12" style="2" customWidth="1"/>
    <col min="12030" max="12030" width="11.6640625" style="2" customWidth="1"/>
    <col min="12031" max="12031" width="13.6640625" style="2" customWidth="1"/>
    <col min="12032" max="12032" width="15.1640625" style="2" customWidth="1"/>
    <col min="12033" max="12033" width="13.6640625" style="2" customWidth="1"/>
    <col min="12034" max="12034" width="12.1640625" style="2" customWidth="1"/>
    <col min="12035" max="12035" width="15" style="2" customWidth="1"/>
    <col min="12036" max="12221" width="9.33203125" style="2"/>
    <col min="12222" max="12222" width="19.33203125" style="2" customWidth="1"/>
    <col min="12223" max="12226" width="0" style="2" hidden="1" customWidth="1"/>
    <col min="12227" max="12227" width="16.83203125" style="2" customWidth="1"/>
    <col min="12228" max="12228" width="30.6640625" style="2" customWidth="1"/>
    <col min="12229" max="12229" width="17.83203125" style="2" customWidth="1"/>
    <col min="12230" max="12281" width="0" style="2" hidden="1" customWidth="1"/>
    <col min="12282" max="12282" width="16.6640625" style="2" customWidth="1"/>
    <col min="12283" max="12283" width="8.6640625" style="2" customWidth="1"/>
    <col min="12284" max="12284" width="8.1640625" style="2" customWidth="1"/>
    <col min="12285" max="12285" width="12" style="2" customWidth="1"/>
    <col min="12286" max="12286" width="11.6640625" style="2" customWidth="1"/>
    <col min="12287" max="12287" width="13.6640625" style="2" customWidth="1"/>
    <col min="12288" max="12288" width="15.1640625" style="2" customWidth="1"/>
    <col min="12289" max="12289" width="13.6640625" style="2" customWidth="1"/>
    <col min="12290" max="12290" width="12.1640625" style="2" customWidth="1"/>
    <col min="12291" max="12291" width="15" style="2" customWidth="1"/>
    <col min="12292" max="12477" width="9.33203125" style="2"/>
    <col min="12478" max="12478" width="19.33203125" style="2" customWidth="1"/>
    <col min="12479" max="12482" width="0" style="2" hidden="1" customWidth="1"/>
    <col min="12483" max="12483" width="16.83203125" style="2" customWidth="1"/>
    <col min="12484" max="12484" width="30.6640625" style="2" customWidth="1"/>
    <col min="12485" max="12485" width="17.83203125" style="2" customWidth="1"/>
    <col min="12486" max="12537" width="0" style="2" hidden="1" customWidth="1"/>
    <col min="12538" max="12538" width="16.6640625" style="2" customWidth="1"/>
    <col min="12539" max="12539" width="8.6640625" style="2" customWidth="1"/>
    <col min="12540" max="12540" width="8.1640625" style="2" customWidth="1"/>
    <col min="12541" max="12541" width="12" style="2" customWidth="1"/>
    <col min="12542" max="12542" width="11.6640625" style="2" customWidth="1"/>
    <col min="12543" max="12543" width="13.6640625" style="2" customWidth="1"/>
    <col min="12544" max="12544" width="15.1640625" style="2" customWidth="1"/>
    <col min="12545" max="12545" width="13.6640625" style="2" customWidth="1"/>
    <col min="12546" max="12546" width="12.1640625" style="2" customWidth="1"/>
    <col min="12547" max="12547" width="15" style="2" customWidth="1"/>
    <col min="12548" max="12733" width="9.33203125" style="2"/>
    <col min="12734" max="12734" width="19.33203125" style="2" customWidth="1"/>
    <col min="12735" max="12738" width="0" style="2" hidden="1" customWidth="1"/>
    <col min="12739" max="12739" width="16.83203125" style="2" customWidth="1"/>
    <col min="12740" max="12740" width="30.6640625" style="2" customWidth="1"/>
    <col min="12741" max="12741" width="17.83203125" style="2" customWidth="1"/>
    <col min="12742" max="12793" width="0" style="2" hidden="1" customWidth="1"/>
    <col min="12794" max="12794" width="16.6640625" style="2" customWidth="1"/>
    <col min="12795" max="12795" width="8.6640625" style="2" customWidth="1"/>
    <col min="12796" max="12796" width="8.1640625" style="2" customWidth="1"/>
    <col min="12797" max="12797" width="12" style="2" customWidth="1"/>
    <col min="12798" max="12798" width="11.6640625" style="2" customWidth="1"/>
    <col min="12799" max="12799" width="13.6640625" style="2" customWidth="1"/>
    <col min="12800" max="12800" width="15.1640625" style="2" customWidth="1"/>
    <col min="12801" max="12801" width="13.6640625" style="2" customWidth="1"/>
    <col min="12802" max="12802" width="12.1640625" style="2" customWidth="1"/>
    <col min="12803" max="12803" width="15" style="2" customWidth="1"/>
    <col min="12804" max="12989" width="9.33203125" style="2"/>
    <col min="12990" max="12990" width="19.33203125" style="2" customWidth="1"/>
    <col min="12991" max="12994" width="0" style="2" hidden="1" customWidth="1"/>
    <col min="12995" max="12995" width="16.83203125" style="2" customWidth="1"/>
    <col min="12996" max="12996" width="30.6640625" style="2" customWidth="1"/>
    <col min="12997" max="12997" width="17.83203125" style="2" customWidth="1"/>
    <col min="12998" max="13049" width="0" style="2" hidden="1" customWidth="1"/>
    <col min="13050" max="13050" width="16.6640625" style="2" customWidth="1"/>
    <col min="13051" max="13051" width="8.6640625" style="2" customWidth="1"/>
    <col min="13052" max="13052" width="8.1640625" style="2" customWidth="1"/>
    <col min="13053" max="13053" width="12" style="2" customWidth="1"/>
    <col min="13054" max="13054" width="11.6640625" style="2" customWidth="1"/>
    <col min="13055" max="13055" width="13.6640625" style="2" customWidth="1"/>
    <col min="13056" max="13056" width="15.1640625" style="2" customWidth="1"/>
    <col min="13057" max="13057" width="13.6640625" style="2" customWidth="1"/>
    <col min="13058" max="13058" width="12.1640625" style="2" customWidth="1"/>
    <col min="13059" max="13059" width="15" style="2" customWidth="1"/>
    <col min="13060" max="13245" width="9.33203125" style="2"/>
    <col min="13246" max="13246" width="19.33203125" style="2" customWidth="1"/>
    <col min="13247" max="13250" width="0" style="2" hidden="1" customWidth="1"/>
    <col min="13251" max="13251" width="16.83203125" style="2" customWidth="1"/>
    <col min="13252" max="13252" width="30.6640625" style="2" customWidth="1"/>
    <col min="13253" max="13253" width="17.83203125" style="2" customWidth="1"/>
    <col min="13254" max="13305" width="0" style="2" hidden="1" customWidth="1"/>
    <col min="13306" max="13306" width="16.6640625" style="2" customWidth="1"/>
    <col min="13307" max="13307" width="8.6640625" style="2" customWidth="1"/>
    <col min="13308" max="13308" width="8.1640625" style="2" customWidth="1"/>
    <col min="13309" max="13309" width="12" style="2" customWidth="1"/>
    <col min="13310" max="13310" width="11.6640625" style="2" customWidth="1"/>
    <col min="13311" max="13311" width="13.6640625" style="2" customWidth="1"/>
    <col min="13312" max="13312" width="15.1640625" style="2" customWidth="1"/>
    <col min="13313" max="13313" width="13.6640625" style="2" customWidth="1"/>
    <col min="13314" max="13314" width="12.1640625" style="2" customWidth="1"/>
    <col min="13315" max="13315" width="15" style="2" customWidth="1"/>
    <col min="13316" max="13501" width="9.33203125" style="2"/>
    <col min="13502" max="13502" width="19.33203125" style="2" customWidth="1"/>
    <col min="13503" max="13506" width="0" style="2" hidden="1" customWidth="1"/>
    <col min="13507" max="13507" width="16.83203125" style="2" customWidth="1"/>
    <col min="13508" max="13508" width="30.6640625" style="2" customWidth="1"/>
    <col min="13509" max="13509" width="17.83203125" style="2" customWidth="1"/>
    <col min="13510" max="13561" width="0" style="2" hidden="1" customWidth="1"/>
    <col min="13562" max="13562" width="16.6640625" style="2" customWidth="1"/>
    <col min="13563" max="13563" width="8.6640625" style="2" customWidth="1"/>
    <col min="13564" max="13564" width="8.1640625" style="2" customWidth="1"/>
    <col min="13565" max="13565" width="12" style="2" customWidth="1"/>
    <col min="13566" max="13566" width="11.6640625" style="2" customWidth="1"/>
    <col min="13567" max="13567" width="13.6640625" style="2" customWidth="1"/>
    <col min="13568" max="13568" width="15.1640625" style="2" customWidth="1"/>
    <col min="13569" max="13569" width="13.6640625" style="2" customWidth="1"/>
    <col min="13570" max="13570" width="12.1640625" style="2" customWidth="1"/>
    <col min="13571" max="13571" width="15" style="2" customWidth="1"/>
    <col min="13572" max="13757" width="9.33203125" style="2"/>
    <col min="13758" max="13758" width="19.33203125" style="2" customWidth="1"/>
    <col min="13759" max="13762" width="0" style="2" hidden="1" customWidth="1"/>
    <col min="13763" max="13763" width="16.83203125" style="2" customWidth="1"/>
    <col min="13764" max="13764" width="30.6640625" style="2" customWidth="1"/>
    <col min="13765" max="13765" width="17.83203125" style="2" customWidth="1"/>
    <col min="13766" max="13817" width="0" style="2" hidden="1" customWidth="1"/>
    <col min="13818" max="13818" width="16.6640625" style="2" customWidth="1"/>
    <col min="13819" max="13819" width="8.6640625" style="2" customWidth="1"/>
    <col min="13820" max="13820" width="8.1640625" style="2" customWidth="1"/>
    <col min="13821" max="13821" width="12" style="2" customWidth="1"/>
    <col min="13822" max="13822" width="11.6640625" style="2" customWidth="1"/>
    <col min="13823" max="13823" width="13.6640625" style="2" customWidth="1"/>
    <col min="13824" max="13824" width="15.1640625" style="2" customWidth="1"/>
    <col min="13825" max="13825" width="13.6640625" style="2" customWidth="1"/>
    <col min="13826" max="13826" width="12.1640625" style="2" customWidth="1"/>
    <col min="13827" max="13827" width="15" style="2" customWidth="1"/>
    <col min="13828" max="14013" width="9.33203125" style="2"/>
    <col min="14014" max="14014" width="19.33203125" style="2" customWidth="1"/>
    <col min="14015" max="14018" width="0" style="2" hidden="1" customWidth="1"/>
    <col min="14019" max="14019" width="16.83203125" style="2" customWidth="1"/>
    <col min="14020" max="14020" width="30.6640625" style="2" customWidth="1"/>
    <col min="14021" max="14021" width="17.83203125" style="2" customWidth="1"/>
    <col min="14022" max="14073" width="0" style="2" hidden="1" customWidth="1"/>
    <col min="14074" max="14074" width="16.6640625" style="2" customWidth="1"/>
    <col min="14075" max="14075" width="8.6640625" style="2" customWidth="1"/>
    <col min="14076" max="14076" width="8.1640625" style="2" customWidth="1"/>
    <col min="14077" max="14077" width="12" style="2" customWidth="1"/>
    <col min="14078" max="14078" width="11.6640625" style="2" customWidth="1"/>
    <col min="14079" max="14079" width="13.6640625" style="2" customWidth="1"/>
    <col min="14080" max="14080" width="15.1640625" style="2" customWidth="1"/>
    <col min="14081" max="14081" width="13.6640625" style="2" customWidth="1"/>
    <col min="14082" max="14082" width="12.1640625" style="2" customWidth="1"/>
    <col min="14083" max="14083" width="15" style="2" customWidth="1"/>
    <col min="14084" max="14269" width="9.33203125" style="2"/>
    <col min="14270" max="14270" width="19.33203125" style="2" customWidth="1"/>
    <col min="14271" max="14274" width="0" style="2" hidden="1" customWidth="1"/>
    <col min="14275" max="14275" width="16.83203125" style="2" customWidth="1"/>
    <col min="14276" max="14276" width="30.6640625" style="2" customWidth="1"/>
    <col min="14277" max="14277" width="17.83203125" style="2" customWidth="1"/>
    <col min="14278" max="14329" width="0" style="2" hidden="1" customWidth="1"/>
    <col min="14330" max="14330" width="16.6640625" style="2" customWidth="1"/>
    <col min="14331" max="14331" width="8.6640625" style="2" customWidth="1"/>
    <col min="14332" max="14332" width="8.1640625" style="2" customWidth="1"/>
    <col min="14333" max="14333" width="12" style="2" customWidth="1"/>
    <col min="14334" max="14334" width="11.6640625" style="2" customWidth="1"/>
    <col min="14335" max="14335" width="13.6640625" style="2" customWidth="1"/>
    <col min="14336" max="14336" width="15.1640625" style="2" customWidth="1"/>
    <col min="14337" max="14337" width="13.6640625" style="2" customWidth="1"/>
    <col min="14338" max="14338" width="12.1640625" style="2" customWidth="1"/>
    <col min="14339" max="14339" width="15" style="2" customWidth="1"/>
    <col min="14340" max="14525" width="9.33203125" style="2"/>
    <col min="14526" max="14526" width="19.33203125" style="2" customWidth="1"/>
    <col min="14527" max="14530" width="0" style="2" hidden="1" customWidth="1"/>
    <col min="14531" max="14531" width="16.83203125" style="2" customWidth="1"/>
    <col min="14532" max="14532" width="30.6640625" style="2" customWidth="1"/>
    <col min="14533" max="14533" width="17.83203125" style="2" customWidth="1"/>
    <col min="14534" max="14585" width="0" style="2" hidden="1" customWidth="1"/>
    <col min="14586" max="14586" width="16.6640625" style="2" customWidth="1"/>
    <col min="14587" max="14587" width="8.6640625" style="2" customWidth="1"/>
    <col min="14588" max="14588" width="8.1640625" style="2" customWidth="1"/>
    <col min="14589" max="14589" width="12" style="2" customWidth="1"/>
    <col min="14590" max="14590" width="11.6640625" style="2" customWidth="1"/>
    <col min="14591" max="14591" width="13.6640625" style="2" customWidth="1"/>
    <col min="14592" max="14592" width="15.1640625" style="2" customWidth="1"/>
    <col min="14593" max="14593" width="13.6640625" style="2" customWidth="1"/>
    <col min="14594" max="14594" width="12.1640625" style="2" customWidth="1"/>
    <col min="14595" max="14595" width="15" style="2" customWidth="1"/>
    <col min="14596" max="14781" width="9.33203125" style="2"/>
    <col min="14782" max="14782" width="19.33203125" style="2" customWidth="1"/>
    <col min="14783" max="14786" width="0" style="2" hidden="1" customWidth="1"/>
    <col min="14787" max="14787" width="16.83203125" style="2" customWidth="1"/>
    <col min="14788" max="14788" width="30.6640625" style="2" customWidth="1"/>
    <col min="14789" max="14789" width="17.83203125" style="2" customWidth="1"/>
    <col min="14790" max="14841" width="0" style="2" hidden="1" customWidth="1"/>
    <col min="14842" max="14842" width="16.6640625" style="2" customWidth="1"/>
    <col min="14843" max="14843" width="8.6640625" style="2" customWidth="1"/>
    <col min="14844" max="14844" width="8.1640625" style="2" customWidth="1"/>
    <col min="14845" max="14845" width="12" style="2" customWidth="1"/>
    <col min="14846" max="14846" width="11.6640625" style="2" customWidth="1"/>
    <col min="14847" max="14847" width="13.6640625" style="2" customWidth="1"/>
    <col min="14848" max="14848" width="15.1640625" style="2" customWidth="1"/>
    <col min="14849" max="14849" width="13.6640625" style="2" customWidth="1"/>
    <col min="14850" max="14850" width="12.1640625" style="2" customWidth="1"/>
    <col min="14851" max="14851" width="15" style="2" customWidth="1"/>
    <col min="14852" max="15037" width="9.33203125" style="2"/>
    <col min="15038" max="15038" width="19.33203125" style="2" customWidth="1"/>
    <col min="15039" max="15042" width="0" style="2" hidden="1" customWidth="1"/>
    <col min="15043" max="15043" width="16.83203125" style="2" customWidth="1"/>
    <col min="15044" max="15044" width="30.6640625" style="2" customWidth="1"/>
    <col min="15045" max="15045" width="17.83203125" style="2" customWidth="1"/>
    <col min="15046" max="15097" width="0" style="2" hidden="1" customWidth="1"/>
    <col min="15098" max="15098" width="16.6640625" style="2" customWidth="1"/>
    <col min="15099" max="15099" width="8.6640625" style="2" customWidth="1"/>
    <col min="15100" max="15100" width="8.1640625" style="2" customWidth="1"/>
    <col min="15101" max="15101" width="12" style="2" customWidth="1"/>
    <col min="15102" max="15102" width="11.6640625" style="2" customWidth="1"/>
    <col min="15103" max="15103" width="13.6640625" style="2" customWidth="1"/>
    <col min="15104" max="15104" width="15.1640625" style="2" customWidth="1"/>
    <col min="15105" max="15105" width="13.6640625" style="2" customWidth="1"/>
    <col min="15106" max="15106" width="12.1640625" style="2" customWidth="1"/>
    <col min="15107" max="15107" width="15" style="2" customWidth="1"/>
    <col min="15108" max="15293" width="9.33203125" style="2"/>
    <col min="15294" max="15294" width="19.33203125" style="2" customWidth="1"/>
    <col min="15295" max="15298" width="0" style="2" hidden="1" customWidth="1"/>
    <col min="15299" max="15299" width="16.83203125" style="2" customWidth="1"/>
    <col min="15300" max="15300" width="30.6640625" style="2" customWidth="1"/>
    <col min="15301" max="15301" width="17.83203125" style="2" customWidth="1"/>
    <col min="15302" max="15353" width="0" style="2" hidden="1" customWidth="1"/>
    <col min="15354" max="15354" width="16.6640625" style="2" customWidth="1"/>
    <col min="15355" max="15355" width="8.6640625" style="2" customWidth="1"/>
    <col min="15356" max="15356" width="8.1640625" style="2" customWidth="1"/>
    <col min="15357" max="15357" width="12" style="2" customWidth="1"/>
    <col min="15358" max="15358" width="11.6640625" style="2" customWidth="1"/>
    <col min="15359" max="15359" width="13.6640625" style="2" customWidth="1"/>
    <col min="15360" max="15360" width="15.1640625" style="2" customWidth="1"/>
    <col min="15361" max="15361" width="13.6640625" style="2" customWidth="1"/>
    <col min="15362" max="15362" width="12.1640625" style="2" customWidth="1"/>
    <col min="15363" max="15363" width="15" style="2" customWidth="1"/>
    <col min="15364" max="15549" width="9.33203125" style="2"/>
    <col min="15550" max="15550" width="19.33203125" style="2" customWidth="1"/>
    <col min="15551" max="15554" width="0" style="2" hidden="1" customWidth="1"/>
    <col min="15555" max="15555" width="16.83203125" style="2" customWidth="1"/>
    <col min="15556" max="15556" width="30.6640625" style="2" customWidth="1"/>
    <col min="15557" max="15557" width="17.83203125" style="2" customWidth="1"/>
    <col min="15558" max="15609" width="0" style="2" hidden="1" customWidth="1"/>
    <col min="15610" max="15610" width="16.6640625" style="2" customWidth="1"/>
    <col min="15611" max="15611" width="8.6640625" style="2" customWidth="1"/>
    <col min="15612" max="15612" width="8.1640625" style="2" customWidth="1"/>
    <col min="15613" max="15613" width="12" style="2" customWidth="1"/>
    <col min="15614" max="15614" width="11.6640625" style="2" customWidth="1"/>
    <col min="15615" max="15615" width="13.6640625" style="2" customWidth="1"/>
    <col min="15616" max="15616" width="15.1640625" style="2" customWidth="1"/>
    <col min="15617" max="15617" width="13.6640625" style="2" customWidth="1"/>
    <col min="15618" max="15618" width="12.1640625" style="2" customWidth="1"/>
    <col min="15619" max="15619" width="15" style="2" customWidth="1"/>
    <col min="15620" max="15805" width="9.33203125" style="2"/>
    <col min="15806" max="15806" width="19.33203125" style="2" customWidth="1"/>
    <col min="15807" max="15810" width="0" style="2" hidden="1" customWidth="1"/>
    <col min="15811" max="15811" width="16.83203125" style="2" customWidth="1"/>
    <col min="15812" max="15812" width="30.6640625" style="2" customWidth="1"/>
    <col min="15813" max="15813" width="17.83203125" style="2" customWidth="1"/>
    <col min="15814" max="15865" width="0" style="2" hidden="1" customWidth="1"/>
    <col min="15866" max="15866" width="16.6640625" style="2" customWidth="1"/>
    <col min="15867" max="15867" width="8.6640625" style="2" customWidth="1"/>
    <col min="15868" max="15868" width="8.1640625" style="2" customWidth="1"/>
    <col min="15869" max="15869" width="12" style="2" customWidth="1"/>
    <col min="15870" max="15870" width="11.6640625" style="2" customWidth="1"/>
    <col min="15871" max="15871" width="13.6640625" style="2" customWidth="1"/>
    <col min="15872" max="15872" width="15.1640625" style="2" customWidth="1"/>
    <col min="15873" max="15873" width="13.6640625" style="2" customWidth="1"/>
    <col min="15874" max="15874" width="12.1640625" style="2" customWidth="1"/>
    <col min="15875" max="15875" width="15" style="2" customWidth="1"/>
    <col min="15876" max="16061" width="9.33203125" style="2"/>
    <col min="16062" max="16062" width="19.33203125" style="2" customWidth="1"/>
    <col min="16063" max="16066" width="0" style="2" hidden="1" customWidth="1"/>
    <col min="16067" max="16067" width="16.83203125" style="2" customWidth="1"/>
    <col min="16068" max="16068" width="30.6640625" style="2" customWidth="1"/>
    <col min="16069" max="16069" width="17.83203125" style="2" customWidth="1"/>
    <col min="16070" max="16121" width="0" style="2" hidden="1" customWidth="1"/>
    <col min="16122" max="16122" width="16.6640625" style="2" customWidth="1"/>
    <col min="16123" max="16123" width="8.6640625" style="2" customWidth="1"/>
    <col min="16124" max="16124" width="8.1640625" style="2" customWidth="1"/>
    <col min="16125" max="16125" width="12" style="2" customWidth="1"/>
    <col min="16126" max="16126" width="11.6640625" style="2" customWidth="1"/>
    <col min="16127" max="16127" width="13.6640625" style="2" customWidth="1"/>
    <col min="16128" max="16128" width="15.1640625" style="2" customWidth="1"/>
    <col min="16129" max="16129" width="13.6640625" style="2" customWidth="1"/>
    <col min="16130" max="16130" width="12.1640625" style="2" customWidth="1"/>
    <col min="16131" max="16131" width="15" style="2" customWidth="1"/>
    <col min="16132" max="16384" width="9.33203125" style="2"/>
  </cols>
  <sheetData>
    <row r="1" spans="1:6" customFormat="1" ht="22.5" customHeight="1">
      <c r="A1" s="12" t="s">
        <v>10</v>
      </c>
      <c r="B1" s="12"/>
      <c r="C1" s="9"/>
      <c r="D1" s="10"/>
    </row>
    <row r="2" spans="1:6" ht="41.25" customHeight="1">
      <c r="A2" s="11" t="s">
        <v>9</v>
      </c>
      <c r="B2" s="11"/>
      <c r="C2" s="11"/>
      <c r="D2" s="11"/>
      <c r="E2" s="11"/>
      <c r="F2" s="11"/>
    </row>
    <row r="3" spans="1:6" s="7" customFormat="1" ht="24.75" customHeight="1">
      <c r="A3" s="3" t="s">
        <v>5</v>
      </c>
      <c r="B3" s="4" t="s">
        <v>0</v>
      </c>
      <c r="C3" s="5" t="s">
        <v>1</v>
      </c>
      <c r="D3" s="6" t="s">
        <v>2</v>
      </c>
      <c r="E3" s="6" t="s">
        <v>8</v>
      </c>
      <c r="F3" s="8" t="s">
        <v>7</v>
      </c>
    </row>
    <row r="4" spans="1:6" s="16" customFormat="1" ht="24.75" customHeight="1">
      <c r="A4" s="13">
        <v>1</v>
      </c>
      <c r="B4" s="14" t="s">
        <v>4</v>
      </c>
      <c r="C4" s="13">
        <v>22010101</v>
      </c>
      <c r="D4" s="15">
        <v>89.12</v>
      </c>
      <c r="E4" s="15">
        <f>D4*1.0075</f>
        <v>89.78840000000001</v>
      </c>
      <c r="F4" s="13"/>
    </row>
    <row r="5" spans="1:6" s="16" customFormat="1" ht="24.75" customHeight="1">
      <c r="A5" s="13">
        <v>2</v>
      </c>
      <c r="B5" s="14" t="s">
        <v>4</v>
      </c>
      <c r="C5" s="13">
        <v>22010106</v>
      </c>
      <c r="D5" s="15">
        <v>83.32</v>
      </c>
      <c r="E5" s="15">
        <f>D5*1.0083</f>
        <v>84.011555999999985</v>
      </c>
      <c r="F5" s="13"/>
    </row>
    <row r="6" spans="1:6" s="16" customFormat="1" ht="24.75" customHeight="1">
      <c r="A6" s="13">
        <v>3</v>
      </c>
      <c r="B6" s="14" t="s">
        <v>4</v>
      </c>
      <c r="C6" s="13">
        <v>22010109</v>
      </c>
      <c r="D6" s="15">
        <v>90.7</v>
      </c>
      <c r="E6" s="15">
        <f>D6*1.0083</f>
        <v>91.452809999999999</v>
      </c>
      <c r="F6" s="13"/>
    </row>
    <row r="7" spans="1:6" s="16" customFormat="1" ht="24.75" customHeight="1">
      <c r="A7" s="13">
        <v>4</v>
      </c>
      <c r="B7" s="14" t="s">
        <v>4</v>
      </c>
      <c r="C7" s="13">
        <v>22010115</v>
      </c>
      <c r="D7" s="15">
        <v>86.82</v>
      </c>
      <c r="E7" s="15">
        <f>D7*0.99</f>
        <v>85.951799999999992</v>
      </c>
      <c r="F7" s="13"/>
    </row>
    <row r="8" spans="1:6" s="16" customFormat="1" ht="24.75" customHeight="1">
      <c r="A8" s="13">
        <v>5</v>
      </c>
      <c r="B8" s="14" t="s">
        <v>4</v>
      </c>
      <c r="C8" s="13">
        <v>22010122</v>
      </c>
      <c r="D8" s="15">
        <v>87.62</v>
      </c>
      <c r="E8" s="15">
        <f>D8*1.0018</f>
        <v>87.777716000000012</v>
      </c>
      <c r="F8" s="13"/>
    </row>
    <row r="9" spans="1:6" s="16" customFormat="1" ht="24.75" customHeight="1">
      <c r="A9" s="13">
        <v>6</v>
      </c>
      <c r="B9" s="14" t="s">
        <v>4</v>
      </c>
      <c r="C9" s="13">
        <v>22010127</v>
      </c>
      <c r="D9" s="15">
        <v>87.88</v>
      </c>
      <c r="E9" s="15">
        <f>D9*1.0018</f>
        <v>88.038184000000001</v>
      </c>
      <c r="F9" s="13"/>
    </row>
    <row r="10" spans="1:6" s="16" customFormat="1" ht="24.75" customHeight="1">
      <c r="A10" s="13">
        <v>7</v>
      </c>
      <c r="B10" s="14" t="s">
        <v>4</v>
      </c>
      <c r="C10" s="13">
        <v>22010130</v>
      </c>
      <c r="D10" s="15">
        <v>92.5</v>
      </c>
      <c r="E10" s="15">
        <f>D10*1.0075</f>
        <v>93.193750000000009</v>
      </c>
      <c r="F10" s="13"/>
    </row>
    <row r="11" spans="1:6" s="16" customFormat="1" ht="24.75" customHeight="1">
      <c r="A11" s="13">
        <v>8</v>
      </c>
      <c r="B11" s="14" t="s">
        <v>4</v>
      </c>
      <c r="C11" s="13">
        <v>22010202</v>
      </c>
      <c r="D11" s="15">
        <v>92.24</v>
      </c>
      <c r="E11" s="15">
        <f>D11*1.0075</f>
        <v>92.931799999999996</v>
      </c>
      <c r="F11" s="13"/>
    </row>
    <row r="12" spans="1:6" s="16" customFormat="1" ht="24.75" customHeight="1">
      <c r="A12" s="13">
        <v>9</v>
      </c>
      <c r="B12" s="14" t="s">
        <v>4</v>
      </c>
      <c r="C12" s="13">
        <v>22010213</v>
      </c>
      <c r="D12" s="15">
        <v>89.77</v>
      </c>
      <c r="E12" s="15">
        <f>D12*0.99</f>
        <v>88.872299999999996</v>
      </c>
      <c r="F12" s="13"/>
    </row>
    <row r="13" spans="1:6" s="16" customFormat="1" ht="24.75" customHeight="1">
      <c r="A13" s="13">
        <v>10</v>
      </c>
      <c r="B13" s="14" t="s">
        <v>4</v>
      </c>
      <c r="C13" s="13">
        <v>22010214</v>
      </c>
      <c r="D13" s="15">
        <v>84.62</v>
      </c>
      <c r="E13" s="15">
        <f>D13*1.0026</f>
        <v>84.840012000000002</v>
      </c>
      <c r="F13" s="13"/>
    </row>
    <row r="14" spans="1:6" s="16" customFormat="1" ht="24.75" customHeight="1">
      <c r="A14" s="13">
        <v>11</v>
      </c>
      <c r="B14" s="14" t="s">
        <v>4</v>
      </c>
      <c r="C14" s="13">
        <v>22010216</v>
      </c>
      <c r="D14" s="15">
        <v>88.1</v>
      </c>
      <c r="E14" s="15">
        <f>D14*1.0018</f>
        <v>88.258579999999995</v>
      </c>
      <c r="F14" s="13"/>
    </row>
    <row r="15" spans="1:6" s="16" customFormat="1" ht="24.75" customHeight="1">
      <c r="A15" s="13">
        <v>12</v>
      </c>
      <c r="B15" s="14" t="s">
        <v>4</v>
      </c>
      <c r="C15" s="13">
        <v>22010219</v>
      </c>
      <c r="D15" s="15">
        <v>90.26</v>
      </c>
      <c r="E15" s="15">
        <f>D15*0.99</f>
        <v>89.357399999999998</v>
      </c>
      <c r="F15" s="13"/>
    </row>
    <row r="16" spans="1:6" s="16" customFormat="1" ht="24.75" customHeight="1">
      <c r="A16" s="13">
        <v>13</v>
      </c>
      <c r="B16" s="14" t="s">
        <v>4</v>
      </c>
      <c r="C16" s="13">
        <v>22010220</v>
      </c>
      <c r="D16" s="15">
        <v>89.32</v>
      </c>
      <c r="E16" s="15">
        <f>D16*1.0018</f>
        <v>89.480775999999992</v>
      </c>
      <c r="F16" s="13"/>
    </row>
    <row r="17" spans="1:6" s="16" customFormat="1" ht="24.75" customHeight="1">
      <c r="A17" s="13">
        <v>14</v>
      </c>
      <c r="B17" s="14" t="s">
        <v>4</v>
      </c>
      <c r="C17" s="13">
        <v>22010230</v>
      </c>
      <c r="D17" s="15">
        <v>90.52</v>
      </c>
      <c r="E17" s="15">
        <f>D17*0.9903</f>
        <v>89.641955999999993</v>
      </c>
      <c r="F17" s="13"/>
    </row>
    <row r="18" spans="1:6" s="16" customFormat="1" ht="24.75" customHeight="1">
      <c r="A18" s="13">
        <v>15</v>
      </c>
      <c r="B18" s="14" t="s">
        <v>4</v>
      </c>
      <c r="C18" s="13">
        <v>22010304</v>
      </c>
      <c r="D18" s="15">
        <v>88.9</v>
      </c>
      <c r="E18" s="15">
        <f>D18*1.0075</f>
        <v>89.566750000000013</v>
      </c>
      <c r="F18" s="13"/>
    </row>
    <row r="19" spans="1:6" s="16" customFormat="1" ht="24.75" customHeight="1">
      <c r="A19" s="13">
        <v>16</v>
      </c>
      <c r="B19" s="14" t="s">
        <v>4</v>
      </c>
      <c r="C19" s="13">
        <v>22010308</v>
      </c>
      <c r="D19" s="15">
        <v>93.6</v>
      </c>
      <c r="E19" s="15">
        <f>D19*0.9903</f>
        <v>92.69207999999999</v>
      </c>
      <c r="F19" s="13"/>
    </row>
    <row r="20" spans="1:6" s="16" customFormat="1" ht="24.75" customHeight="1">
      <c r="A20" s="13">
        <v>17</v>
      </c>
      <c r="B20" s="14" t="s">
        <v>4</v>
      </c>
      <c r="C20" s="13">
        <v>22010309</v>
      </c>
      <c r="D20" s="15">
        <v>87.7</v>
      </c>
      <c r="E20" s="15">
        <f>D20*1.0018</f>
        <v>87.857860000000002</v>
      </c>
      <c r="F20" s="13"/>
    </row>
    <row r="21" spans="1:6" s="16" customFormat="1" ht="24.75" customHeight="1">
      <c r="A21" s="13">
        <v>18</v>
      </c>
      <c r="B21" s="14" t="s">
        <v>4</v>
      </c>
      <c r="C21" s="13">
        <v>22010310</v>
      </c>
      <c r="D21" s="15">
        <v>87.48</v>
      </c>
      <c r="E21" s="15">
        <f>D21*0.9903</f>
        <v>86.631444000000002</v>
      </c>
      <c r="F21" s="13"/>
    </row>
    <row r="22" spans="1:6" s="16" customFormat="1" ht="24.75" customHeight="1">
      <c r="A22" s="13">
        <v>19</v>
      </c>
      <c r="B22" s="14" t="s">
        <v>4</v>
      </c>
      <c r="C22" s="13">
        <v>22010324</v>
      </c>
      <c r="D22" s="15">
        <v>92.52</v>
      </c>
      <c r="E22" s="15">
        <f>D22*1.0083</f>
        <v>93.287915999999996</v>
      </c>
      <c r="F22" s="13"/>
    </row>
    <row r="23" spans="1:6" s="16" customFormat="1" ht="24.75" customHeight="1">
      <c r="A23" s="13">
        <v>20</v>
      </c>
      <c r="B23" s="14" t="s">
        <v>4</v>
      </c>
      <c r="C23" s="13">
        <v>22010422</v>
      </c>
      <c r="D23" s="15">
        <v>84.68</v>
      </c>
      <c r="E23" s="15">
        <f>D23*0.99</f>
        <v>83.833200000000005</v>
      </c>
      <c r="F23" s="13"/>
    </row>
    <row r="24" spans="1:6" s="16" customFormat="1" ht="24.75" customHeight="1">
      <c r="A24" s="13">
        <v>21</v>
      </c>
      <c r="B24" s="14" t="s">
        <v>4</v>
      </c>
      <c r="C24" s="13">
        <v>22010424</v>
      </c>
      <c r="D24" s="15">
        <v>90.52</v>
      </c>
      <c r="E24" s="15">
        <f>D24*0.9903</f>
        <v>89.641955999999993</v>
      </c>
      <c r="F24" s="13"/>
    </row>
    <row r="25" spans="1:6" s="16" customFormat="1" ht="24.75" customHeight="1">
      <c r="A25" s="13">
        <v>22</v>
      </c>
      <c r="B25" s="14" t="s">
        <v>4</v>
      </c>
      <c r="C25" s="13">
        <v>22010511</v>
      </c>
      <c r="D25" s="15">
        <v>88.7</v>
      </c>
      <c r="E25" s="15">
        <f>D25*1.0018</f>
        <v>88.859660000000005</v>
      </c>
      <c r="F25" s="13"/>
    </row>
    <row r="26" spans="1:6" s="16" customFormat="1" ht="24.75" customHeight="1">
      <c r="A26" s="13">
        <v>23</v>
      </c>
      <c r="B26" s="14" t="s">
        <v>4</v>
      </c>
      <c r="C26" s="13">
        <v>22010516</v>
      </c>
      <c r="D26" s="15">
        <v>87.8</v>
      </c>
      <c r="E26" s="15">
        <f>D26*1.0026</f>
        <v>88.028279999999995</v>
      </c>
      <c r="F26" s="13"/>
    </row>
    <row r="27" spans="1:6" s="16" customFormat="1" ht="24.75" customHeight="1">
      <c r="A27" s="13">
        <v>24</v>
      </c>
      <c r="B27" s="14" t="s">
        <v>4</v>
      </c>
      <c r="C27" s="13">
        <v>22010518</v>
      </c>
      <c r="D27" s="15">
        <v>93.34</v>
      </c>
      <c r="E27" s="15">
        <f>D27*1.0075</f>
        <v>94.040050000000008</v>
      </c>
      <c r="F27" s="13"/>
    </row>
    <row r="28" spans="1:6" s="16" customFormat="1" ht="24.75" customHeight="1">
      <c r="A28" s="13">
        <v>25</v>
      </c>
      <c r="B28" s="14" t="s">
        <v>4</v>
      </c>
      <c r="C28" s="13">
        <v>22010524</v>
      </c>
      <c r="D28" s="15">
        <v>86.24</v>
      </c>
      <c r="E28" s="15">
        <f>D28*0.9903</f>
        <v>85.403471999999994</v>
      </c>
      <c r="F28" s="13"/>
    </row>
    <row r="29" spans="1:6" s="16" customFormat="1" ht="24.75" customHeight="1">
      <c r="A29" s="13">
        <v>26</v>
      </c>
      <c r="B29" s="14" t="s">
        <v>4</v>
      </c>
      <c r="C29" s="13">
        <v>22010525</v>
      </c>
      <c r="D29" s="15">
        <v>85.14</v>
      </c>
      <c r="E29" s="15">
        <f>D29*1.0075</f>
        <v>85.77855000000001</v>
      </c>
      <c r="F29" s="13"/>
    </row>
    <row r="30" spans="1:6" s="16" customFormat="1" ht="24.75" customHeight="1">
      <c r="A30" s="13">
        <v>27</v>
      </c>
      <c r="B30" s="14" t="s">
        <v>4</v>
      </c>
      <c r="C30" s="13">
        <v>22010530</v>
      </c>
      <c r="D30" s="15">
        <v>85.38</v>
      </c>
      <c r="E30" s="15">
        <f>D30*1.0075</f>
        <v>86.020350000000008</v>
      </c>
      <c r="F30" s="13"/>
    </row>
    <row r="31" spans="1:6" s="16" customFormat="1" ht="24.75" customHeight="1">
      <c r="A31" s="13">
        <v>28</v>
      </c>
      <c r="B31" s="14" t="s">
        <v>4</v>
      </c>
      <c r="C31" s="13">
        <v>22010602</v>
      </c>
      <c r="D31" s="15">
        <v>88.18</v>
      </c>
      <c r="E31" s="15">
        <f>D31*0.99</f>
        <v>87.298200000000008</v>
      </c>
      <c r="F31" s="13"/>
    </row>
    <row r="32" spans="1:6" s="16" customFormat="1" ht="24.75" customHeight="1">
      <c r="A32" s="13">
        <v>29</v>
      </c>
      <c r="B32" s="14" t="s">
        <v>4</v>
      </c>
      <c r="C32" s="13">
        <v>22010703</v>
      </c>
      <c r="D32" s="15">
        <v>88.5</v>
      </c>
      <c r="E32" s="15">
        <f>D32*1.0083</f>
        <v>89.234549999999999</v>
      </c>
      <c r="F32" s="13"/>
    </row>
    <row r="33" spans="1:6" s="16" customFormat="1" ht="24.75" customHeight="1">
      <c r="A33" s="13">
        <v>30</v>
      </c>
      <c r="B33" s="14" t="s">
        <v>4</v>
      </c>
      <c r="C33" s="13">
        <v>22010705</v>
      </c>
      <c r="D33" s="15">
        <v>89.64</v>
      </c>
      <c r="E33" s="15">
        <f>D33*1.0018</f>
        <v>89.801352000000009</v>
      </c>
      <c r="F33" s="13"/>
    </row>
    <row r="34" spans="1:6" s="16" customFormat="1" ht="24.75" customHeight="1">
      <c r="A34" s="13">
        <v>31</v>
      </c>
      <c r="B34" s="14" t="s">
        <v>4</v>
      </c>
      <c r="C34" s="13">
        <v>22010706</v>
      </c>
      <c r="D34" s="15">
        <v>82.82</v>
      </c>
      <c r="E34" s="15">
        <f>D34*0.99</f>
        <v>81.991799999999998</v>
      </c>
      <c r="F34" s="13"/>
    </row>
    <row r="35" spans="1:6" s="16" customFormat="1" ht="24.75" customHeight="1">
      <c r="A35" s="13">
        <v>32</v>
      </c>
      <c r="B35" s="14" t="s">
        <v>4</v>
      </c>
      <c r="C35" s="13">
        <v>22010713</v>
      </c>
      <c r="D35" s="15">
        <v>83.56</v>
      </c>
      <c r="E35" s="15">
        <f>D35*1.0075</f>
        <v>84.186700000000002</v>
      </c>
      <c r="F35" s="13"/>
    </row>
    <row r="36" spans="1:6" s="16" customFormat="1" ht="24.75" customHeight="1">
      <c r="A36" s="13">
        <v>33</v>
      </c>
      <c r="B36" s="14" t="s">
        <v>4</v>
      </c>
      <c r="C36" s="13">
        <v>22010715</v>
      </c>
      <c r="D36" s="15">
        <v>85.68</v>
      </c>
      <c r="E36" s="15">
        <f>D36*1.0083</f>
        <v>86.391144000000011</v>
      </c>
      <c r="F36" s="13"/>
    </row>
    <row r="37" spans="1:6" s="16" customFormat="1" ht="24.75" customHeight="1">
      <c r="A37" s="13">
        <v>34</v>
      </c>
      <c r="B37" s="14" t="s">
        <v>4</v>
      </c>
      <c r="C37" s="13">
        <v>22010727</v>
      </c>
      <c r="D37" s="15">
        <v>84.36</v>
      </c>
      <c r="E37" s="15">
        <f>D37*1.0026</f>
        <v>84.579335999999998</v>
      </c>
      <c r="F37" s="13"/>
    </row>
    <row r="38" spans="1:6" s="16" customFormat="1" ht="24.75" customHeight="1">
      <c r="A38" s="13">
        <v>35</v>
      </c>
      <c r="B38" s="14" t="s">
        <v>4</v>
      </c>
      <c r="C38" s="13">
        <v>22010802</v>
      </c>
      <c r="D38" s="15" t="s">
        <v>6</v>
      </c>
      <c r="E38" s="15"/>
      <c r="F38" s="13"/>
    </row>
    <row r="39" spans="1:6" s="16" customFormat="1" ht="24.75" customHeight="1">
      <c r="A39" s="13">
        <v>36</v>
      </c>
      <c r="B39" s="14" t="s">
        <v>4</v>
      </c>
      <c r="C39" s="13">
        <v>22010806</v>
      </c>
      <c r="D39" s="15">
        <v>89.08</v>
      </c>
      <c r="E39" s="15">
        <f>D39*0.9903</f>
        <v>88.215924000000001</v>
      </c>
      <c r="F39" s="13"/>
    </row>
    <row r="40" spans="1:6" s="16" customFormat="1" ht="24.75" customHeight="1">
      <c r="A40" s="13">
        <v>37</v>
      </c>
      <c r="B40" s="14" t="s">
        <v>4</v>
      </c>
      <c r="C40" s="13">
        <v>22010809</v>
      </c>
      <c r="D40" s="15">
        <v>89.9</v>
      </c>
      <c r="E40" s="15">
        <f>D40*0.99</f>
        <v>89.001000000000005</v>
      </c>
      <c r="F40" s="13"/>
    </row>
    <row r="41" spans="1:6" s="16" customFormat="1" ht="24.75" customHeight="1">
      <c r="A41" s="13">
        <v>38</v>
      </c>
      <c r="B41" s="14" t="s">
        <v>4</v>
      </c>
      <c r="C41" s="13">
        <v>22010814</v>
      </c>
      <c r="D41" s="15">
        <v>89.72</v>
      </c>
      <c r="E41" s="15">
        <f>D41*0.99</f>
        <v>88.822800000000001</v>
      </c>
      <c r="F41" s="13"/>
    </row>
    <row r="42" spans="1:6" s="16" customFormat="1" ht="24.75" customHeight="1">
      <c r="A42" s="13">
        <v>39</v>
      </c>
      <c r="B42" s="14" t="s">
        <v>4</v>
      </c>
      <c r="C42" s="13">
        <v>22010822</v>
      </c>
      <c r="D42" s="15">
        <v>91.68</v>
      </c>
      <c r="E42" s="15">
        <f>D42*1.0018</f>
        <v>91.845024000000009</v>
      </c>
      <c r="F42" s="13"/>
    </row>
    <row r="43" spans="1:6" s="16" customFormat="1" ht="24.75" customHeight="1">
      <c r="A43" s="13">
        <v>40</v>
      </c>
      <c r="B43" s="14" t="s">
        <v>4</v>
      </c>
      <c r="C43" s="13">
        <v>22010902</v>
      </c>
      <c r="D43" s="15">
        <v>86.28</v>
      </c>
      <c r="E43" s="15">
        <f>D43*1.0083</f>
        <v>86.996123999999995</v>
      </c>
      <c r="F43" s="13"/>
    </row>
    <row r="44" spans="1:6" s="16" customFormat="1" ht="24.75" customHeight="1">
      <c r="A44" s="13">
        <v>41</v>
      </c>
      <c r="B44" s="14" t="s">
        <v>4</v>
      </c>
      <c r="C44" s="13">
        <v>22010903</v>
      </c>
      <c r="D44" s="15">
        <v>89.72</v>
      </c>
      <c r="E44" s="15">
        <f>D44*1.0018</f>
        <v>89.881495999999999</v>
      </c>
      <c r="F44" s="13"/>
    </row>
    <row r="45" spans="1:6" s="16" customFormat="1" ht="24.75" customHeight="1">
      <c r="A45" s="13">
        <v>42</v>
      </c>
      <c r="B45" s="14" t="s">
        <v>4</v>
      </c>
      <c r="C45" s="13">
        <v>22010904</v>
      </c>
      <c r="D45" s="15">
        <v>86.64</v>
      </c>
      <c r="E45" s="15">
        <f>D45*1.0018</f>
        <v>86.795952</v>
      </c>
      <c r="F45" s="13"/>
    </row>
    <row r="46" spans="1:6" s="16" customFormat="1" ht="24.75" customHeight="1">
      <c r="A46" s="13">
        <v>43</v>
      </c>
      <c r="B46" s="14" t="s">
        <v>4</v>
      </c>
      <c r="C46" s="13">
        <v>22010906</v>
      </c>
      <c r="D46" s="15">
        <v>93.82</v>
      </c>
      <c r="E46" s="15">
        <f>D46*1.0083</f>
        <v>94.598705999999993</v>
      </c>
      <c r="F46" s="13"/>
    </row>
    <row r="47" spans="1:6" s="16" customFormat="1" ht="24.75" customHeight="1">
      <c r="A47" s="13">
        <v>44</v>
      </c>
      <c r="B47" s="14" t="s">
        <v>4</v>
      </c>
      <c r="C47" s="13">
        <v>22010912</v>
      </c>
      <c r="D47" s="15">
        <v>87.96</v>
      </c>
      <c r="E47" s="15">
        <f>D47*1.0018</f>
        <v>88.118327999999991</v>
      </c>
      <c r="F47" s="13"/>
    </row>
    <row r="48" spans="1:6" s="16" customFormat="1" ht="24.75" customHeight="1">
      <c r="A48" s="13">
        <v>45</v>
      </c>
      <c r="B48" s="14" t="s">
        <v>4</v>
      </c>
      <c r="C48" s="13">
        <v>22010913</v>
      </c>
      <c r="D48" s="15">
        <v>89.74</v>
      </c>
      <c r="E48" s="15">
        <f>D48*1.0083</f>
        <v>90.484841999999986</v>
      </c>
      <c r="F48" s="13"/>
    </row>
    <row r="49" spans="1:6" s="16" customFormat="1" ht="24.75" customHeight="1">
      <c r="A49" s="13">
        <v>46</v>
      </c>
      <c r="B49" s="14" t="s">
        <v>4</v>
      </c>
      <c r="C49" s="13">
        <v>22010918</v>
      </c>
      <c r="D49" s="15">
        <v>87.24</v>
      </c>
      <c r="E49" s="15">
        <f>D49*1.0075</f>
        <v>87.894300000000001</v>
      </c>
      <c r="F49" s="13"/>
    </row>
    <row r="50" spans="1:6" s="16" customFormat="1" ht="24.75" customHeight="1">
      <c r="A50" s="13">
        <v>47</v>
      </c>
      <c r="B50" s="14" t="s">
        <v>4</v>
      </c>
      <c r="C50" s="13">
        <v>22010919</v>
      </c>
      <c r="D50" s="15">
        <v>90.14</v>
      </c>
      <c r="E50" s="15">
        <f>D50*1.0026</f>
        <v>90.374364</v>
      </c>
      <c r="F50" s="13"/>
    </row>
    <row r="51" spans="1:6" s="16" customFormat="1" ht="24.75" customHeight="1">
      <c r="A51" s="13">
        <v>48</v>
      </c>
      <c r="B51" s="14" t="s">
        <v>4</v>
      </c>
      <c r="C51" s="13">
        <v>22010924</v>
      </c>
      <c r="D51" s="15">
        <v>87.44</v>
      </c>
      <c r="E51" s="15">
        <f>D51*0.9903</f>
        <v>86.591831999999997</v>
      </c>
      <c r="F51" s="13"/>
    </row>
    <row r="52" spans="1:6" s="16" customFormat="1" ht="24.75" customHeight="1">
      <c r="A52" s="13">
        <v>49</v>
      </c>
      <c r="B52" s="14" t="s">
        <v>4</v>
      </c>
      <c r="C52" s="13">
        <v>22010925</v>
      </c>
      <c r="D52" s="15">
        <v>85.98</v>
      </c>
      <c r="E52" s="15">
        <f>D52*1.0083</f>
        <v>86.693634000000003</v>
      </c>
      <c r="F52" s="13"/>
    </row>
    <row r="53" spans="1:6" s="16" customFormat="1" ht="24.75" customHeight="1">
      <c r="A53" s="13">
        <v>50</v>
      </c>
      <c r="B53" s="14" t="s">
        <v>4</v>
      </c>
      <c r="C53" s="13">
        <v>22010927</v>
      </c>
      <c r="D53" s="15">
        <v>88</v>
      </c>
      <c r="E53" s="15">
        <f>D53*1.0018</f>
        <v>88.1584</v>
      </c>
      <c r="F53" s="13"/>
    </row>
    <row r="54" spans="1:6" s="16" customFormat="1" ht="24.75" customHeight="1">
      <c r="A54" s="13">
        <v>51</v>
      </c>
      <c r="B54" s="14" t="s">
        <v>4</v>
      </c>
      <c r="C54" s="13">
        <v>22010930</v>
      </c>
      <c r="D54" s="15">
        <v>84.8</v>
      </c>
      <c r="E54" s="15">
        <f>D54*1.0018</f>
        <v>84.952640000000002</v>
      </c>
      <c r="F54" s="13"/>
    </row>
    <row r="55" spans="1:6" s="16" customFormat="1" ht="24.75" customHeight="1">
      <c r="A55" s="13">
        <v>52</v>
      </c>
      <c r="B55" s="14" t="s">
        <v>4</v>
      </c>
      <c r="C55" s="13">
        <v>22011002</v>
      </c>
      <c r="D55" s="15">
        <v>87.32</v>
      </c>
      <c r="E55" s="15">
        <f>D55*1.0026</f>
        <v>87.547031999999987</v>
      </c>
      <c r="F55" s="13"/>
    </row>
    <row r="56" spans="1:6" s="16" customFormat="1" ht="24.75" customHeight="1">
      <c r="A56" s="13">
        <v>53</v>
      </c>
      <c r="B56" s="14" t="s">
        <v>4</v>
      </c>
      <c r="C56" s="13">
        <v>22011005</v>
      </c>
      <c r="D56" s="15">
        <v>88.86</v>
      </c>
      <c r="E56" s="15">
        <f>D56*1.0018</f>
        <v>89.019947999999999</v>
      </c>
      <c r="F56" s="13"/>
    </row>
    <row r="57" spans="1:6" s="16" customFormat="1" ht="24.75" customHeight="1">
      <c r="A57" s="13">
        <v>54</v>
      </c>
      <c r="B57" s="14" t="s">
        <v>4</v>
      </c>
      <c r="C57" s="13">
        <v>22011007</v>
      </c>
      <c r="D57" s="15">
        <v>89.14</v>
      </c>
      <c r="E57" s="15">
        <f>D57*1.0083</f>
        <v>89.879862000000003</v>
      </c>
      <c r="F57" s="13"/>
    </row>
    <row r="58" spans="1:6" s="16" customFormat="1" ht="24.75" customHeight="1">
      <c r="A58" s="13">
        <v>55</v>
      </c>
      <c r="B58" s="14" t="s">
        <v>4</v>
      </c>
      <c r="C58" s="13">
        <v>22011008</v>
      </c>
      <c r="D58" s="15">
        <v>87.86</v>
      </c>
      <c r="E58" s="15">
        <f>D58*1.0026</f>
        <v>88.088435999999987</v>
      </c>
      <c r="F58" s="13"/>
    </row>
    <row r="59" spans="1:6" s="16" customFormat="1" ht="24.75" customHeight="1">
      <c r="A59" s="13">
        <v>56</v>
      </c>
      <c r="B59" s="14" t="s">
        <v>4</v>
      </c>
      <c r="C59" s="13">
        <v>22011014</v>
      </c>
      <c r="D59" s="15">
        <v>90.98</v>
      </c>
      <c r="E59" s="15">
        <f>D59*1.0075</f>
        <v>91.662350000000004</v>
      </c>
      <c r="F59" s="13"/>
    </row>
    <row r="60" spans="1:6" s="16" customFormat="1" ht="24.75" customHeight="1">
      <c r="A60" s="13">
        <v>57</v>
      </c>
      <c r="B60" s="14" t="s">
        <v>4</v>
      </c>
      <c r="C60" s="13">
        <v>22011028</v>
      </c>
      <c r="D60" s="15">
        <v>91.34</v>
      </c>
      <c r="E60" s="15">
        <f>D60*0.99</f>
        <v>90.426600000000008</v>
      </c>
      <c r="F60" s="13"/>
    </row>
    <row r="61" spans="1:6" s="16" customFormat="1" ht="24.75" customHeight="1">
      <c r="A61" s="13">
        <v>58</v>
      </c>
      <c r="B61" s="14" t="s">
        <v>4</v>
      </c>
      <c r="C61" s="13">
        <v>22011030</v>
      </c>
      <c r="D61" s="15">
        <v>85.26</v>
      </c>
      <c r="E61" s="15">
        <f>D61*1.0083</f>
        <v>85.967658</v>
      </c>
      <c r="F61" s="13"/>
    </row>
    <row r="62" spans="1:6" s="16" customFormat="1" ht="24.75" customHeight="1">
      <c r="A62" s="13">
        <v>59</v>
      </c>
      <c r="B62" s="14" t="s">
        <v>4</v>
      </c>
      <c r="C62" s="13">
        <v>22011101</v>
      </c>
      <c r="D62" s="15">
        <v>88.4</v>
      </c>
      <c r="E62" s="15">
        <f>D62*0.99</f>
        <v>87.516000000000005</v>
      </c>
      <c r="F62" s="13"/>
    </row>
    <row r="63" spans="1:6" s="16" customFormat="1" ht="24.75" customHeight="1">
      <c r="A63" s="13">
        <v>60</v>
      </c>
      <c r="B63" s="14" t="s">
        <v>4</v>
      </c>
      <c r="C63" s="13">
        <v>22011102</v>
      </c>
      <c r="D63" s="15">
        <v>84.76</v>
      </c>
      <c r="E63" s="15">
        <f>D63*0.99</f>
        <v>83.912400000000005</v>
      </c>
      <c r="F63" s="13"/>
    </row>
    <row r="64" spans="1:6" s="16" customFormat="1" ht="24.75" customHeight="1">
      <c r="A64" s="13">
        <v>61</v>
      </c>
      <c r="B64" s="14" t="s">
        <v>4</v>
      </c>
      <c r="C64" s="13">
        <v>22011105</v>
      </c>
      <c r="D64" s="15">
        <v>83.28</v>
      </c>
      <c r="E64" s="15">
        <f>D64*1.0083</f>
        <v>83.971223999999992</v>
      </c>
      <c r="F64" s="13"/>
    </row>
    <row r="65" spans="1:6" s="16" customFormat="1" ht="24.75" customHeight="1">
      <c r="A65" s="13">
        <v>62</v>
      </c>
      <c r="B65" s="14" t="s">
        <v>4</v>
      </c>
      <c r="C65" s="13">
        <v>22011108</v>
      </c>
      <c r="D65" s="15">
        <v>89.46</v>
      </c>
      <c r="E65" s="15">
        <f>D65*1.0075</f>
        <v>90.130949999999999</v>
      </c>
      <c r="F65" s="13"/>
    </row>
    <row r="66" spans="1:6" s="16" customFormat="1" ht="24.75" customHeight="1">
      <c r="A66" s="13">
        <v>63</v>
      </c>
      <c r="B66" s="14" t="s">
        <v>4</v>
      </c>
      <c r="C66" s="13">
        <v>22011110</v>
      </c>
      <c r="D66" s="15">
        <v>85.32</v>
      </c>
      <c r="E66" s="15">
        <f>D66*1.0075</f>
        <v>85.959900000000005</v>
      </c>
      <c r="F66" s="13"/>
    </row>
    <row r="67" spans="1:6" s="16" customFormat="1" ht="24.75" customHeight="1">
      <c r="A67" s="13">
        <v>64</v>
      </c>
      <c r="B67" s="14" t="s">
        <v>4</v>
      </c>
      <c r="C67" s="13">
        <v>22011113</v>
      </c>
      <c r="D67" s="15">
        <v>85.44</v>
      </c>
      <c r="E67" s="15">
        <f>D67*1.0026</f>
        <v>85.662143999999998</v>
      </c>
      <c r="F67" s="13"/>
    </row>
    <row r="68" spans="1:6" s="16" customFormat="1" ht="24.75" customHeight="1">
      <c r="A68" s="13">
        <v>65</v>
      </c>
      <c r="B68" s="14" t="s">
        <v>4</v>
      </c>
      <c r="C68" s="13">
        <v>22011115</v>
      </c>
      <c r="D68" s="15">
        <v>84.78</v>
      </c>
      <c r="E68" s="15">
        <f>D68*1.0075</f>
        <v>85.415850000000006</v>
      </c>
      <c r="F68" s="13"/>
    </row>
    <row r="69" spans="1:6" s="16" customFormat="1" ht="24.75" customHeight="1">
      <c r="A69" s="13">
        <v>66</v>
      </c>
      <c r="B69" s="14" t="s">
        <v>4</v>
      </c>
      <c r="C69" s="13">
        <v>22011118</v>
      </c>
      <c r="D69" s="15">
        <v>88.84</v>
      </c>
      <c r="E69" s="15">
        <f>D69*1.0026</f>
        <v>89.070983999999996</v>
      </c>
      <c r="F69" s="13"/>
    </row>
    <row r="70" spans="1:6" s="16" customFormat="1" ht="24.75" customHeight="1">
      <c r="A70" s="13">
        <v>67</v>
      </c>
      <c r="B70" s="14" t="s">
        <v>4</v>
      </c>
      <c r="C70" s="13">
        <v>22011123</v>
      </c>
      <c r="D70" s="15">
        <v>85.04</v>
      </c>
      <c r="E70" s="15">
        <f>D70*0.9903</f>
        <v>84.215112000000005</v>
      </c>
      <c r="F70" s="13"/>
    </row>
    <row r="71" spans="1:6" s="16" customFormat="1" ht="24.75" customHeight="1">
      <c r="A71" s="13">
        <v>68</v>
      </c>
      <c r="B71" s="14" t="s">
        <v>4</v>
      </c>
      <c r="C71" s="13">
        <v>22011126</v>
      </c>
      <c r="D71" s="15">
        <v>88.9</v>
      </c>
      <c r="E71" s="15">
        <f>D71*1.0083</f>
        <v>89.637870000000007</v>
      </c>
      <c r="F71" s="13"/>
    </row>
    <row r="72" spans="1:6" s="16" customFormat="1" ht="24.75" customHeight="1">
      <c r="A72" s="13">
        <v>69</v>
      </c>
      <c r="B72" s="14" t="s">
        <v>4</v>
      </c>
      <c r="C72" s="13">
        <v>22011206</v>
      </c>
      <c r="D72" s="15">
        <v>83.68</v>
      </c>
      <c r="E72" s="15">
        <f>D72*1.0026</f>
        <v>83.897568000000007</v>
      </c>
      <c r="F72" s="13"/>
    </row>
    <row r="73" spans="1:6" s="16" customFormat="1" ht="24.75" customHeight="1">
      <c r="A73" s="13">
        <v>70</v>
      </c>
      <c r="B73" s="14" t="s">
        <v>4</v>
      </c>
      <c r="C73" s="13">
        <v>22011209</v>
      </c>
      <c r="D73" s="15">
        <v>89.68</v>
      </c>
      <c r="E73" s="15">
        <f>D73*1.0018</f>
        <v>89.841424000000004</v>
      </c>
      <c r="F73" s="13"/>
    </row>
    <row r="74" spans="1:6" s="16" customFormat="1" ht="24.75" customHeight="1">
      <c r="A74" s="13">
        <v>71</v>
      </c>
      <c r="B74" s="14" t="s">
        <v>4</v>
      </c>
      <c r="C74" s="13">
        <v>22011212</v>
      </c>
      <c r="D74" s="15">
        <v>81.22</v>
      </c>
      <c r="E74" s="15">
        <f>D74*1.0018</f>
        <v>81.366196000000002</v>
      </c>
      <c r="F74" s="13"/>
    </row>
    <row r="75" spans="1:6" s="16" customFormat="1" ht="24.75" customHeight="1">
      <c r="A75" s="13">
        <v>72</v>
      </c>
      <c r="B75" s="14" t="s">
        <v>4</v>
      </c>
      <c r="C75" s="13">
        <v>22011214</v>
      </c>
      <c r="D75" s="15">
        <v>85.76</v>
      </c>
      <c r="E75" s="15">
        <f>D75*1.0075</f>
        <v>86.403200000000012</v>
      </c>
      <c r="F75" s="13"/>
    </row>
    <row r="76" spans="1:6" s="16" customFormat="1" ht="24.75" customHeight="1">
      <c r="A76" s="13">
        <v>73</v>
      </c>
      <c r="B76" s="14" t="s">
        <v>4</v>
      </c>
      <c r="C76" s="13">
        <v>22011216</v>
      </c>
      <c r="D76" s="15">
        <v>84.88</v>
      </c>
      <c r="E76" s="15">
        <f>D76*1.0018</f>
        <v>85.032783999999992</v>
      </c>
      <c r="F76" s="13"/>
    </row>
    <row r="77" spans="1:6" s="16" customFormat="1" ht="24.75" customHeight="1">
      <c r="A77" s="13">
        <v>74</v>
      </c>
      <c r="B77" s="14" t="s">
        <v>4</v>
      </c>
      <c r="C77" s="13">
        <v>22011222</v>
      </c>
      <c r="D77" s="15">
        <v>87.06</v>
      </c>
      <c r="E77" s="15">
        <f>D77*0.99</f>
        <v>86.189400000000006</v>
      </c>
      <c r="F77" s="13"/>
    </row>
    <row r="78" spans="1:6" s="16" customFormat="1" ht="24.75" customHeight="1">
      <c r="A78" s="13">
        <v>75</v>
      </c>
      <c r="B78" s="14" t="s">
        <v>4</v>
      </c>
      <c r="C78" s="13">
        <v>22011225</v>
      </c>
      <c r="D78" s="15">
        <v>85.54</v>
      </c>
      <c r="E78" s="15">
        <f>D78*1.0026</f>
        <v>85.762404000000004</v>
      </c>
      <c r="F78" s="13"/>
    </row>
    <row r="79" spans="1:6" s="16" customFormat="1" ht="24.75" customHeight="1">
      <c r="A79" s="13">
        <v>76</v>
      </c>
      <c r="B79" s="14" t="s">
        <v>4</v>
      </c>
      <c r="C79" s="13">
        <v>22011230</v>
      </c>
      <c r="D79" s="15">
        <v>91.6</v>
      </c>
      <c r="E79" s="15">
        <f>D79*0.99</f>
        <v>90.683999999999997</v>
      </c>
      <c r="F79" s="13"/>
    </row>
    <row r="80" spans="1:6" s="16" customFormat="1" ht="24.75" customHeight="1">
      <c r="A80" s="13">
        <v>77</v>
      </c>
      <c r="B80" s="14" t="s">
        <v>4</v>
      </c>
      <c r="C80" s="13">
        <v>22011302</v>
      </c>
      <c r="D80" s="15">
        <v>88.94</v>
      </c>
      <c r="E80" s="15">
        <f>D80*0.9903</f>
        <v>88.077281999999997</v>
      </c>
      <c r="F80" s="13"/>
    </row>
    <row r="81" spans="1:6" s="16" customFormat="1" ht="24.75" customHeight="1">
      <c r="A81" s="13">
        <v>78</v>
      </c>
      <c r="B81" s="14" t="s">
        <v>4</v>
      </c>
      <c r="C81" s="13">
        <v>22011310</v>
      </c>
      <c r="D81" s="15">
        <v>84.28</v>
      </c>
      <c r="E81" s="15">
        <f>D81*0.9903</f>
        <v>83.462484000000003</v>
      </c>
      <c r="F81" s="13"/>
    </row>
    <row r="82" spans="1:6" s="16" customFormat="1" ht="24.75" customHeight="1">
      <c r="A82" s="13">
        <v>79</v>
      </c>
      <c r="B82" s="14" t="s">
        <v>4</v>
      </c>
      <c r="C82" s="13">
        <v>22011317</v>
      </c>
      <c r="D82" s="15">
        <v>81.96</v>
      </c>
      <c r="E82" s="15">
        <f>D82*0.9903</f>
        <v>81.164987999999994</v>
      </c>
      <c r="F82" s="13"/>
    </row>
    <row r="83" spans="1:6" s="16" customFormat="1" ht="24.75" customHeight="1">
      <c r="A83" s="13">
        <v>80</v>
      </c>
      <c r="B83" s="14" t="s">
        <v>4</v>
      </c>
      <c r="C83" s="13">
        <v>22011319</v>
      </c>
      <c r="D83" s="15">
        <v>90.62</v>
      </c>
      <c r="E83" s="15">
        <f>D83*1.0026</f>
        <v>90.855611999999994</v>
      </c>
      <c r="F83" s="13"/>
    </row>
    <row r="84" spans="1:6" s="16" customFormat="1" ht="24.75" customHeight="1">
      <c r="A84" s="13">
        <v>81</v>
      </c>
      <c r="B84" s="14" t="s">
        <v>4</v>
      </c>
      <c r="C84" s="13">
        <v>22011325</v>
      </c>
      <c r="D84" s="15">
        <v>91.74</v>
      </c>
      <c r="E84" s="15">
        <f>D84*1.0075</f>
        <v>92.428049999999999</v>
      </c>
      <c r="F84" s="13"/>
    </row>
    <row r="85" spans="1:6" s="16" customFormat="1" ht="24.75" customHeight="1">
      <c r="A85" s="13">
        <v>82</v>
      </c>
      <c r="B85" s="14" t="s">
        <v>4</v>
      </c>
      <c r="C85" s="13">
        <v>22011413</v>
      </c>
      <c r="D85" s="15">
        <v>85.74</v>
      </c>
      <c r="E85" s="15">
        <f>D85*1.0026</f>
        <v>85.962923999999987</v>
      </c>
      <c r="F85" s="13"/>
    </row>
    <row r="86" spans="1:6" s="16" customFormat="1" ht="24.75" customHeight="1">
      <c r="A86" s="13">
        <v>83</v>
      </c>
      <c r="B86" s="14" t="s">
        <v>4</v>
      </c>
      <c r="C86" s="13">
        <v>22011421</v>
      </c>
      <c r="D86" s="15">
        <v>82.44</v>
      </c>
      <c r="E86" s="15">
        <f>D86*1.0083</f>
        <v>83.124251999999998</v>
      </c>
      <c r="F86" s="13"/>
    </row>
    <row r="87" spans="1:6" s="16" customFormat="1" ht="24.75" customHeight="1">
      <c r="A87" s="13">
        <v>84</v>
      </c>
      <c r="B87" s="14" t="s">
        <v>4</v>
      </c>
      <c r="C87" s="13">
        <v>22011509</v>
      </c>
      <c r="D87" s="15">
        <v>84.3</v>
      </c>
      <c r="E87" s="15">
        <f>D87*1.0083</f>
        <v>84.999690000000001</v>
      </c>
      <c r="F87" s="13"/>
    </row>
    <row r="88" spans="1:6" s="16" customFormat="1" ht="24.75" customHeight="1">
      <c r="A88" s="13">
        <v>85</v>
      </c>
      <c r="B88" s="14" t="s">
        <v>4</v>
      </c>
      <c r="C88" s="13">
        <v>22011510</v>
      </c>
      <c r="D88" s="15">
        <v>88.22</v>
      </c>
      <c r="E88" s="15">
        <f>D88*1.0083</f>
        <v>88.952225999999996</v>
      </c>
      <c r="F88" s="13"/>
    </row>
    <row r="89" spans="1:6" s="16" customFormat="1" ht="24.75" customHeight="1">
      <c r="A89" s="13">
        <v>86</v>
      </c>
      <c r="B89" s="14" t="s">
        <v>4</v>
      </c>
      <c r="C89" s="13">
        <v>22011518</v>
      </c>
      <c r="D89" s="15">
        <v>88.2</v>
      </c>
      <c r="E89" s="15">
        <f>D89*0.9903</f>
        <v>87.344459999999998</v>
      </c>
      <c r="F89" s="13"/>
    </row>
    <row r="90" spans="1:6" s="16" customFormat="1" ht="24.75" customHeight="1">
      <c r="A90" s="13">
        <v>87</v>
      </c>
      <c r="B90" s="14" t="s">
        <v>4</v>
      </c>
      <c r="C90" s="13">
        <v>22011522</v>
      </c>
      <c r="D90" s="15">
        <v>87.86</v>
      </c>
      <c r="E90" s="15">
        <f>D90*0.99</f>
        <v>86.981399999999994</v>
      </c>
      <c r="F90" s="13"/>
    </row>
    <row r="91" spans="1:6" s="16" customFormat="1" ht="24.75" customHeight="1">
      <c r="A91" s="13">
        <v>88</v>
      </c>
      <c r="B91" s="14" t="s">
        <v>4</v>
      </c>
      <c r="C91" s="13">
        <v>22011529</v>
      </c>
      <c r="D91" s="15">
        <v>82.4</v>
      </c>
      <c r="E91" s="15">
        <f>D91*1.0018</f>
        <v>82.548320000000004</v>
      </c>
      <c r="F91" s="13"/>
    </row>
    <row r="92" spans="1:6" s="16" customFormat="1" ht="24.75" customHeight="1">
      <c r="A92" s="13">
        <v>89</v>
      </c>
      <c r="B92" s="14" t="s">
        <v>4</v>
      </c>
      <c r="C92" s="13">
        <v>22011530</v>
      </c>
      <c r="D92" s="15">
        <v>84.58</v>
      </c>
      <c r="E92" s="15">
        <f>D92*1.0075</f>
        <v>85.21435000000001</v>
      </c>
      <c r="F92" s="13"/>
    </row>
    <row r="93" spans="1:6" s="16" customFormat="1" ht="24.75" customHeight="1">
      <c r="A93" s="13">
        <v>90</v>
      </c>
      <c r="B93" s="14" t="s">
        <v>4</v>
      </c>
      <c r="C93" s="13">
        <v>22011601</v>
      </c>
      <c r="D93" s="15">
        <v>84.88</v>
      </c>
      <c r="E93" s="15">
        <f>D93*1.0083</f>
        <v>85.584503999999995</v>
      </c>
      <c r="F93" s="13"/>
    </row>
    <row r="94" spans="1:6" s="16" customFormat="1" ht="24.75" customHeight="1">
      <c r="A94" s="13">
        <v>91</v>
      </c>
      <c r="B94" s="14" t="s">
        <v>4</v>
      </c>
      <c r="C94" s="13">
        <v>22011603</v>
      </c>
      <c r="D94" s="15">
        <v>86.42</v>
      </c>
      <c r="E94" s="15">
        <f>D94*0.9903</f>
        <v>85.581726000000003</v>
      </c>
      <c r="F94" s="13"/>
    </row>
    <row r="95" spans="1:6" s="16" customFormat="1" ht="24.75" customHeight="1">
      <c r="A95" s="13">
        <v>92</v>
      </c>
      <c r="B95" s="14" t="s">
        <v>4</v>
      </c>
      <c r="C95" s="13">
        <v>22011613</v>
      </c>
      <c r="D95" s="15">
        <v>92.4</v>
      </c>
      <c r="E95" s="15">
        <f>D95*0.9903</f>
        <v>91.503720000000001</v>
      </c>
      <c r="F95" s="13"/>
    </row>
    <row r="96" spans="1:6" s="16" customFormat="1" ht="24.75" customHeight="1">
      <c r="A96" s="13">
        <v>93</v>
      </c>
      <c r="B96" s="14" t="s">
        <v>4</v>
      </c>
      <c r="C96" s="13">
        <v>22011623</v>
      </c>
      <c r="D96" s="15">
        <v>89.82</v>
      </c>
      <c r="E96" s="15">
        <f>D96*1.0026</f>
        <v>90.05353199999999</v>
      </c>
      <c r="F96" s="13"/>
    </row>
    <row r="97" spans="1:6" s="16" customFormat="1" ht="24.75" customHeight="1">
      <c r="A97" s="13">
        <v>94</v>
      </c>
      <c r="B97" s="14" t="s">
        <v>4</v>
      </c>
      <c r="C97" s="13">
        <v>22011624</v>
      </c>
      <c r="D97" s="15">
        <v>88.42</v>
      </c>
      <c r="E97" s="15">
        <f>D97*1.0083</f>
        <v>89.153886</v>
      </c>
      <c r="F97" s="13"/>
    </row>
    <row r="98" spans="1:6" s="16" customFormat="1" ht="24.75" customHeight="1">
      <c r="A98" s="13">
        <v>95</v>
      </c>
      <c r="B98" s="14" t="s">
        <v>4</v>
      </c>
      <c r="C98" s="13">
        <v>22011625</v>
      </c>
      <c r="D98" s="15">
        <v>84.84</v>
      </c>
      <c r="E98" s="15">
        <f>D98*1.0026</f>
        <v>85.060583999999992</v>
      </c>
      <c r="F98" s="13"/>
    </row>
    <row r="99" spans="1:6" s="16" customFormat="1" ht="24.75" customHeight="1">
      <c r="A99" s="13">
        <v>96</v>
      </c>
      <c r="B99" s="14" t="s">
        <v>4</v>
      </c>
      <c r="C99" s="13">
        <v>22011628</v>
      </c>
      <c r="D99" s="15">
        <v>86.9</v>
      </c>
      <c r="E99" s="15">
        <f>D99*1.0018</f>
        <v>87.056420000000003</v>
      </c>
      <c r="F99" s="13"/>
    </row>
    <row r="100" spans="1:6" s="16" customFormat="1" ht="24.75" customHeight="1">
      <c r="A100" s="13">
        <v>97</v>
      </c>
      <c r="B100" s="14" t="s">
        <v>4</v>
      </c>
      <c r="C100" s="13">
        <v>22011629</v>
      </c>
      <c r="D100" s="15">
        <v>85.86</v>
      </c>
      <c r="E100" s="15">
        <f>D100*1.0075</f>
        <v>86.503950000000003</v>
      </c>
      <c r="F100" s="13"/>
    </row>
    <row r="101" spans="1:6" s="16" customFormat="1" ht="24.75" customHeight="1">
      <c r="A101" s="13">
        <v>98</v>
      </c>
      <c r="B101" s="14" t="s">
        <v>4</v>
      </c>
      <c r="C101" s="13">
        <v>22011716</v>
      </c>
      <c r="D101" s="15">
        <v>85.34</v>
      </c>
      <c r="E101" s="15">
        <f>D101*1.0026</f>
        <v>85.561883999999992</v>
      </c>
      <c r="F101" s="13"/>
    </row>
    <row r="102" spans="1:6" s="16" customFormat="1" ht="24.75" customHeight="1">
      <c r="A102" s="13">
        <v>99</v>
      </c>
      <c r="B102" s="14" t="s">
        <v>4</v>
      </c>
      <c r="C102" s="13">
        <v>22011720</v>
      </c>
      <c r="D102" s="15">
        <v>82.72</v>
      </c>
      <c r="E102" s="15">
        <f>D102*1.0083</f>
        <v>83.406576000000001</v>
      </c>
      <c r="F102" s="13"/>
    </row>
    <row r="103" spans="1:6" s="16" customFormat="1" ht="24.75" customHeight="1">
      <c r="A103" s="13">
        <v>100</v>
      </c>
      <c r="B103" s="14" t="s">
        <v>4</v>
      </c>
      <c r="C103" s="13">
        <v>22011721</v>
      </c>
      <c r="D103" s="15">
        <v>87.32</v>
      </c>
      <c r="E103" s="15">
        <f>D103*1.0083</f>
        <v>88.044755999999992</v>
      </c>
      <c r="F103" s="13"/>
    </row>
    <row r="104" spans="1:6" s="16" customFormat="1" ht="24.75" customHeight="1">
      <c r="A104" s="13">
        <v>101</v>
      </c>
      <c r="B104" s="14" t="s">
        <v>4</v>
      </c>
      <c r="C104" s="13">
        <v>22011722</v>
      </c>
      <c r="D104" s="15">
        <v>89.9</v>
      </c>
      <c r="E104" s="15">
        <f>D104*0.99</f>
        <v>89.001000000000005</v>
      </c>
      <c r="F104" s="13"/>
    </row>
    <row r="105" spans="1:6" s="16" customFormat="1" ht="24.75" customHeight="1">
      <c r="A105" s="13">
        <v>102</v>
      </c>
      <c r="B105" s="14" t="s">
        <v>4</v>
      </c>
      <c r="C105" s="13">
        <v>22011723</v>
      </c>
      <c r="D105" s="15">
        <v>84.38</v>
      </c>
      <c r="E105" s="15">
        <f>D105*0.9903</f>
        <v>83.561513999999988</v>
      </c>
      <c r="F105" s="13"/>
    </row>
    <row r="106" spans="1:6" s="16" customFormat="1" ht="24.75" customHeight="1">
      <c r="A106" s="13">
        <v>103</v>
      </c>
      <c r="B106" s="14" t="s">
        <v>4</v>
      </c>
      <c r="C106" s="13">
        <v>22011729</v>
      </c>
      <c r="D106" s="15" t="s">
        <v>6</v>
      </c>
      <c r="E106" s="15"/>
      <c r="F106" s="13"/>
    </row>
    <row r="107" spans="1:6" s="16" customFormat="1" ht="24.75" customHeight="1">
      <c r="A107" s="13">
        <v>104</v>
      </c>
      <c r="B107" s="14" t="s">
        <v>4</v>
      </c>
      <c r="C107" s="13">
        <v>22011730</v>
      </c>
      <c r="D107" s="15">
        <v>83.72</v>
      </c>
      <c r="E107" s="15">
        <f>D107*1.0026</f>
        <v>83.937671999999992</v>
      </c>
      <c r="F107" s="13"/>
    </row>
    <row r="108" spans="1:6" s="16" customFormat="1" ht="24.75" customHeight="1">
      <c r="A108" s="13">
        <v>105</v>
      </c>
      <c r="B108" s="14" t="s">
        <v>4</v>
      </c>
      <c r="C108" s="13">
        <v>22011801</v>
      </c>
      <c r="D108" s="15">
        <v>79.52</v>
      </c>
      <c r="E108" s="15">
        <f>D108*1.0083</f>
        <v>80.180015999999995</v>
      </c>
      <c r="F108" s="13"/>
    </row>
    <row r="109" spans="1:6" s="16" customFormat="1" ht="24.75" customHeight="1">
      <c r="A109" s="13">
        <v>106</v>
      </c>
      <c r="B109" s="14" t="s">
        <v>4</v>
      </c>
      <c r="C109" s="13">
        <v>22011803</v>
      </c>
      <c r="D109" s="15">
        <v>92.42</v>
      </c>
      <c r="E109" s="15">
        <f>D109*0.9903</f>
        <v>91.523526000000004</v>
      </c>
      <c r="F109" s="13"/>
    </row>
    <row r="110" spans="1:6" s="16" customFormat="1" ht="24.75" customHeight="1">
      <c r="A110" s="13">
        <v>107</v>
      </c>
      <c r="B110" s="14" t="s">
        <v>4</v>
      </c>
      <c r="C110" s="13">
        <v>22011805</v>
      </c>
      <c r="D110" s="15">
        <v>90.24</v>
      </c>
      <c r="E110" s="15">
        <f>D110*1.0018</f>
        <v>90.40243199999999</v>
      </c>
      <c r="F110" s="13"/>
    </row>
    <row r="111" spans="1:6" s="16" customFormat="1" ht="24.75" customHeight="1">
      <c r="A111" s="13">
        <v>108</v>
      </c>
      <c r="B111" s="14" t="s">
        <v>4</v>
      </c>
      <c r="C111" s="13">
        <v>22011810</v>
      </c>
      <c r="D111" s="15">
        <v>89.22</v>
      </c>
      <c r="E111" s="15">
        <f>D111*0.99</f>
        <v>88.327799999999996</v>
      </c>
      <c r="F111" s="13"/>
    </row>
    <row r="112" spans="1:6" s="16" customFormat="1" ht="24.75" customHeight="1">
      <c r="A112" s="13">
        <v>109</v>
      </c>
      <c r="B112" s="14" t="s">
        <v>4</v>
      </c>
      <c r="C112" s="13">
        <v>22011821</v>
      </c>
      <c r="D112" s="15">
        <v>88.38</v>
      </c>
      <c r="E112" s="15">
        <f>D112*0.99</f>
        <v>87.496200000000002</v>
      </c>
      <c r="F112" s="13"/>
    </row>
    <row r="113" spans="1:6" s="16" customFormat="1" ht="24.75" customHeight="1">
      <c r="A113" s="13">
        <v>110</v>
      </c>
      <c r="B113" s="14" t="s">
        <v>4</v>
      </c>
      <c r="C113" s="13">
        <v>22011828</v>
      </c>
      <c r="D113" s="15">
        <v>82.78</v>
      </c>
      <c r="E113" s="15">
        <f>D113*0.99</f>
        <v>81.952200000000005</v>
      </c>
      <c r="F113" s="13"/>
    </row>
    <row r="114" spans="1:6" s="16" customFormat="1" ht="24.75" customHeight="1">
      <c r="A114" s="13">
        <v>111</v>
      </c>
      <c r="B114" s="14" t="s">
        <v>4</v>
      </c>
      <c r="C114" s="13">
        <v>22012001</v>
      </c>
      <c r="D114" s="15">
        <v>84.3</v>
      </c>
      <c r="E114" s="15">
        <f>D114*1.0075</f>
        <v>84.932249999999996</v>
      </c>
      <c r="F114" s="13"/>
    </row>
    <row r="115" spans="1:6" s="16" customFormat="1" ht="24.75" customHeight="1">
      <c r="A115" s="13">
        <v>112</v>
      </c>
      <c r="B115" s="14" t="s">
        <v>4</v>
      </c>
      <c r="C115" s="13">
        <v>22012002</v>
      </c>
      <c r="D115" s="15">
        <v>88.16</v>
      </c>
      <c r="E115" s="15">
        <f>D115*1.0018</f>
        <v>88.318687999999995</v>
      </c>
      <c r="F115" s="13"/>
    </row>
    <row r="116" spans="1:6" s="16" customFormat="1" ht="24.75" customHeight="1">
      <c r="A116" s="13">
        <v>113</v>
      </c>
      <c r="B116" s="14" t="s">
        <v>4</v>
      </c>
      <c r="C116" s="13">
        <v>22012004</v>
      </c>
      <c r="D116" s="15">
        <v>88.2</v>
      </c>
      <c r="E116" s="15">
        <f>D116*1.0083</f>
        <v>88.932060000000007</v>
      </c>
      <c r="F116" s="13"/>
    </row>
    <row r="117" spans="1:6" s="16" customFormat="1" ht="24.75" customHeight="1">
      <c r="A117" s="13">
        <v>114</v>
      </c>
      <c r="B117" s="14" t="s">
        <v>4</v>
      </c>
      <c r="C117" s="13">
        <v>22012012</v>
      </c>
      <c r="D117" s="15">
        <v>89.88</v>
      </c>
      <c r="E117" s="15">
        <f>D117*0.99</f>
        <v>88.981200000000001</v>
      </c>
      <c r="F117" s="13"/>
    </row>
    <row r="118" spans="1:6" s="16" customFormat="1" ht="24.75" customHeight="1">
      <c r="A118" s="13">
        <v>115</v>
      </c>
      <c r="B118" s="14" t="s">
        <v>4</v>
      </c>
      <c r="C118" s="13">
        <v>22012014</v>
      </c>
      <c r="D118" s="15">
        <v>89.42</v>
      </c>
      <c r="E118" s="15">
        <f>D118*1.0026</f>
        <v>89.652491999999995</v>
      </c>
      <c r="F118" s="13"/>
    </row>
    <row r="119" spans="1:6" s="16" customFormat="1" ht="24.75" customHeight="1">
      <c r="A119" s="13">
        <v>116</v>
      </c>
      <c r="B119" s="14" t="s">
        <v>4</v>
      </c>
      <c r="C119" s="13">
        <v>22012022</v>
      </c>
      <c r="D119" s="15">
        <v>86.8</v>
      </c>
      <c r="E119" s="15">
        <f>D119*1.0018</f>
        <v>86.956239999999994</v>
      </c>
      <c r="F119" s="13"/>
    </row>
    <row r="120" spans="1:6" s="16" customFormat="1" ht="24.75" customHeight="1">
      <c r="A120" s="13">
        <v>117</v>
      </c>
      <c r="B120" s="14" t="s">
        <v>4</v>
      </c>
      <c r="C120" s="13">
        <v>22012103</v>
      </c>
      <c r="D120" s="15">
        <v>87.32</v>
      </c>
      <c r="E120" s="15">
        <f>D120*1.0083</f>
        <v>88.044755999999992</v>
      </c>
      <c r="F120" s="13"/>
    </row>
    <row r="121" spans="1:6" s="16" customFormat="1" ht="24.75" customHeight="1">
      <c r="A121" s="13">
        <v>118</v>
      </c>
      <c r="B121" s="14" t="s">
        <v>4</v>
      </c>
      <c r="C121" s="13">
        <v>22012104</v>
      </c>
      <c r="D121" s="15">
        <v>88.62</v>
      </c>
      <c r="E121" s="15">
        <f>D121*0.99</f>
        <v>87.733800000000002</v>
      </c>
      <c r="F121" s="13"/>
    </row>
    <row r="122" spans="1:6" s="16" customFormat="1" ht="24.75" customHeight="1">
      <c r="A122" s="13">
        <v>119</v>
      </c>
      <c r="B122" s="14" t="s">
        <v>4</v>
      </c>
      <c r="C122" s="13">
        <v>22012108</v>
      </c>
      <c r="D122" s="15">
        <v>86.86</v>
      </c>
      <c r="E122" s="15">
        <f>D122*1.0083</f>
        <v>87.580938000000003</v>
      </c>
      <c r="F122" s="13"/>
    </row>
    <row r="123" spans="1:6" s="16" customFormat="1" ht="24.75" customHeight="1">
      <c r="A123" s="13">
        <v>120</v>
      </c>
      <c r="B123" s="14" t="s">
        <v>4</v>
      </c>
      <c r="C123" s="13">
        <v>22012109</v>
      </c>
      <c r="D123" s="15">
        <v>86.26</v>
      </c>
      <c r="E123" s="15">
        <f>D123*1.0018</f>
        <v>86.415268000000012</v>
      </c>
      <c r="F123" s="13"/>
    </row>
    <row r="124" spans="1:6" s="16" customFormat="1" ht="24.75" customHeight="1">
      <c r="A124" s="13">
        <v>121</v>
      </c>
      <c r="B124" s="14" t="s">
        <v>4</v>
      </c>
      <c r="C124" s="13">
        <v>22012123</v>
      </c>
      <c r="D124" s="15" t="s">
        <v>6</v>
      </c>
      <c r="E124" s="15"/>
      <c r="F124" s="13"/>
    </row>
    <row r="125" spans="1:6" s="16" customFormat="1" ht="24.75" customHeight="1">
      <c r="A125" s="13">
        <v>122</v>
      </c>
      <c r="B125" s="14" t="s">
        <v>4</v>
      </c>
      <c r="C125" s="13">
        <v>22012128</v>
      </c>
      <c r="D125" s="15">
        <v>89.24</v>
      </c>
      <c r="E125" s="15">
        <f>D125*1.0026</f>
        <v>89.47202399999999</v>
      </c>
      <c r="F125" s="13"/>
    </row>
    <row r="126" spans="1:6" s="16" customFormat="1" ht="24.75" customHeight="1">
      <c r="A126" s="13">
        <v>123</v>
      </c>
      <c r="B126" s="14" t="s">
        <v>4</v>
      </c>
      <c r="C126" s="13">
        <v>22012204</v>
      </c>
      <c r="D126" s="15">
        <v>86.56</v>
      </c>
      <c r="E126" s="15">
        <f>D126*0.99</f>
        <v>85.694400000000002</v>
      </c>
      <c r="F126" s="13"/>
    </row>
    <row r="127" spans="1:6" s="16" customFormat="1" ht="24.75" customHeight="1">
      <c r="A127" s="13">
        <v>124</v>
      </c>
      <c r="B127" s="14" t="s">
        <v>4</v>
      </c>
      <c r="C127" s="13">
        <v>22012205</v>
      </c>
      <c r="D127" s="15">
        <v>88.08</v>
      </c>
      <c r="E127" s="15">
        <f>D127*1.0075</f>
        <v>88.740600000000001</v>
      </c>
      <c r="F127" s="13"/>
    </row>
    <row r="128" spans="1:6" s="16" customFormat="1" ht="24.75" customHeight="1">
      <c r="A128" s="13">
        <v>125</v>
      </c>
      <c r="B128" s="14" t="s">
        <v>4</v>
      </c>
      <c r="C128" s="13">
        <v>22012210</v>
      </c>
      <c r="D128" s="15" t="s">
        <v>6</v>
      </c>
      <c r="E128" s="15"/>
      <c r="F128" s="13"/>
    </row>
    <row r="129" spans="1:6" s="16" customFormat="1" ht="24.75" customHeight="1">
      <c r="A129" s="13">
        <v>126</v>
      </c>
      <c r="B129" s="14" t="s">
        <v>4</v>
      </c>
      <c r="C129" s="13">
        <v>22012212</v>
      </c>
      <c r="D129" s="15">
        <v>88.06</v>
      </c>
      <c r="E129" s="15">
        <f>D129*0.9903</f>
        <v>87.205817999999994</v>
      </c>
      <c r="F129" s="13"/>
    </row>
    <row r="130" spans="1:6" s="16" customFormat="1" ht="24.75" customHeight="1">
      <c r="A130" s="13">
        <v>127</v>
      </c>
      <c r="B130" s="14" t="s">
        <v>4</v>
      </c>
      <c r="C130" s="13">
        <v>22012215</v>
      </c>
      <c r="D130" s="15">
        <v>91.78</v>
      </c>
      <c r="E130" s="15">
        <f>D130*1.0018</f>
        <v>91.945204000000004</v>
      </c>
      <c r="F130" s="13"/>
    </row>
    <row r="131" spans="1:6" s="16" customFormat="1" ht="24.75" customHeight="1">
      <c r="A131" s="13">
        <v>128</v>
      </c>
      <c r="B131" s="14" t="s">
        <v>4</v>
      </c>
      <c r="C131" s="13">
        <v>22012223</v>
      </c>
      <c r="D131" s="15">
        <v>88.12</v>
      </c>
      <c r="E131" s="15">
        <f>D131*0.9903</f>
        <v>87.265236000000002</v>
      </c>
      <c r="F131" s="13"/>
    </row>
    <row r="132" spans="1:6" s="16" customFormat="1" ht="24.75" customHeight="1">
      <c r="A132" s="13">
        <v>129</v>
      </c>
      <c r="B132" s="14" t="s">
        <v>4</v>
      </c>
      <c r="C132" s="13">
        <v>22012226</v>
      </c>
      <c r="D132" s="15">
        <v>81.900000000000006</v>
      </c>
      <c r="E132" s="15">
        <f>D132*1.0083</f>
        <v>82.579770000000011</v>
      </c>
      <c r="F132" s="13"/>
    </row>
    <row r="133" spans="1:6" s="16" customFormat="1" ht="24.75" customHeight="1">
      <c r="A133" s="13">
        <v>130</v>
      </c>
      <c r="B133" s="14" t="s">
        <v>4</v>
      </c>
      <c r="C133" s="13">
        <v>22012229</v>
      </c>
      <c r="D133" s="15">
        <v>86.86</v>
      </c>
      <c r="E133" s="15">
        <f>D133*1.0026</f>
        <v>87.085836</v>
      </c>
      <c r="F133" s="13"/>
    </row>
    <row r="134" spans="1:6" s="16" customFormat="1" ht="24.75" customHeight="1">
      <c r="A134" s="13">
        <v>131</v>
      </c>
      <c r="B134" s="14" t="s">
        <v>4</v>
      </c>
      <c r="C134" s="13">
        <v>22012230</v>
      </c>
      <c r="D134" s="15">
        <v>85.22</v>
      </c>
      <c r="E134" s="15">
        <f>D134*0.99</f>
        <v>84.367800000000003</v>
      </c>
      <c r="F134" s="13"/>
    </row>
    <row r="135" spans="1:6" s="16" customFormat="1" ht="24.75" customHeight="1">
      <c r="A135" s="13">
        <v>132</v>
      </c>
      <c r="B135" s="14" t="s">
        <v>4</v>
      </c>
      <c r="C135" s="13">
        <v>22012302</v>
      </c>
      <c r="D135" s="15">
        <v>92.54</v>
      </c>
      <c r="E135" s="15">
        <f>D135*0.99</f>
        <v>91.61460000000001</v>
      </c>
      <c r="F135" s="13"/>
    </row>
    <row r="136" spans="1:6" s="16" customFormat="1" ht="24.75" customHeight="1">
      <c r="A136" s="13">
        <v>133</v>
      </c>
      <c r="B136" s="14" t="s">
        <v>4</v>
      </c>
      <c r="C136" s="13">
        <v>22012309</v>
      </c>
      <c r="D136" s="15">
        <v>85.3</v>
      </c>
      <c r="E136" s="15">
        <f>D136*1.0075</f>
        <v>85.939750000000004</v>
      </c>
      <c r="F136" s="13"/>
    </row>
    <row r="137" spans="1:6" s="16" customFormat="1" ht="24.75" customHeight="1">
      <c r="A137" s="13">
        <v>134</v>
      </c>
      <c r="B137" s="14" t="s">
        <v>4</v>
      </c>
      <c r="C137" s="13">
        <v>22012314</v>
      </c>
      <c r="D137" s="15">
        <v>85.86</v>
      </c>
      <c r="E137" s="15">
        <f>D137*1.0026</f>
        <v>86.083235999999999</v>
      </c>
      <c r="F137" s="13"/>
    </row>
    <row r="138" spans="1:6" s="16" customFormat="1" ht="24.75" customHeight="1">
      <c r="A138" s="13">
        <v>135</v>
      </c>
      <c r="B138" s="14" t="s">
        <v>4</v>
      </c>
      <c r="C138" s="13">
        <v>22012317</v>
      </c>
      <c r="D138" s="15">
        <v>83.04</v>
      </c>
      <c r="E138" s="15">
        <f>D138*1.0083</f>
        <v>83.72923200000001</v>
      </c>
      <c r="F138" s="13"/>
    </row>
    <row r="139" spans="1:6" s="16" customFormat="1" ht="24.75" customHeight="1">
      <c r="A139" s="13">
        <v>136</v>
      </c>
      <c r="B139" s="14" t="s">
        <v>4</v>
      </c>
      <c r="C139" s="13">
        <v>22012319</v>
      </c>
      <c r="D139" s="15">
        <v>89.86</v>
      </c>
      <c r="E139" s="15">
        <f>D139*1.0075</f>
        <v>90.533950000000004</v>
      </c>
      <c r="F139" s="13"/>
    </row>
    <row r="140" spans="1:6" s="16" customFormat="1" ht="24.75" customHeight="1">
      <c r="A140" s="13">
        <v>137</v>
      </c>
      <c r="B140" s="14" t="s">
        <v>4</v>
      </c>
      <c r="C140" s="13">
        <v>22012320</v>
      </c>
      <c r="D140" s="15">
        <v>88.06</v>
      </c>
      <c r="E140" s="15">
        <f>D140*0.99</f>
        <v>87.179400000000001</v>
      </c>
      <c r="F140" s="13"/>
    </row>
    <row r="141" spans="1:6" s="16" customFormat="1" ht="24.75" customHeight="1">
      <c r="A141" s="13">
        <v>138</v>
      </c>
      <c r="B141" s="14" t="s">
        <v>4</v>
      </c>
      <c r="C141" s="13">
        <v>22012322</v>
      </c>
      <c r="D141" s="15">
        <v>91.8</v>
      </c>
      <c r="E141" s="15">
        <f>D141*1.0075</f>
        <v>92.488500000000002</v>
      </c>
      <c r="F141" s="13"/>
    </row>
    <row r="142" spans="1:6" s="16" customFormat="1" ht="24.75" customHeight="1">
      <c r="A142" s="13">
        <v>139</v>
      </c>
      <c r="B142" s="14" t="s">
        <v>4</v>
      </c>
      <c r="C142" s="13">
        <v>22012404</v>
      </c>
      <c r="D142" s="15">
        <v>92</v>
      </c>
      <c r="E142" s="15">
        <f>D142*1.0026</f>
        <v>92.239199999999997</v>
      </c>
      <c r="F142" s="13"/>
    </row>
    <row r="143" spans="1:6" s="16" customFormat="1" ht="24.75" customHeight="1">
      <c r="A143" s="13">
        <v>140</v>
      </c>
      <c r="B143" s="14" t="s">
        <v>4</v>
      </c>
      <c r="C143" s="13">
        <v>22012425</v>
      </c>
      <c r="D143" s="15">
        <v>82.12</v>
      </c>
      <c r="E143" s="15">
        <f>D143*1.0075</f>
        <v>82.735900000000015</v>
      </c>
      <c r="F143" s="13"/>
    </row>
    <row r="144" spans="1:6" s="16" customFormat="1" ht="24.75" customHeight="1">
      <c r="A144" s="13">
        <v>141</v>
      </c>
      <c r="B144" s="14" t="s">
        <v>4</v>
      </c>
      <c r="C144" s="13">
        <v>22012429</v>
      </c>
      <c r="D144" s="15">
        <v>85.42</v>
      </c>
      <c r="E144" s="15">
        <f>D144*0.9903</f>
        <v>84.591425999999998</v>
      </c>
      <c r="F144" s="13"/>
    </row>
    <row r="145" spans="1:6" s="16" customFormat="1" ht="24.75" customHeight="1">
      <c r="A145" s="13">
        <v>142</v>
      </c>
      <c r="B145" s="14" t="s">
        <v>4</v>
      </c>
      <c r="C145" s="13">
        <v>22012501</v>
      </c>
      <c r="D145" s="15">
        <v>82.64</v>
      </c>
      <c r="E145" s="15">
        <f>D145*1.0026</f>
        <v>82.854863999999992</v>
      </c>
      <c r="F145" s="13"/>
    </row>
    <row r="146" spans="1:6" s="16" customFormat="1" ht="24.75" customHeight="1">
      <c r="A146" s="13">
        <v>143</v>
      </c>
      <c r="B146" s="14" t="s">
        <v>4</v>
      </c>
      <c r="C146" s="13">
        <v>22012511</v>
      </c>
      <c r="D146" s="15">
        <v>89.28</v>
      </c>
      <c r="E146" s="15">
        <f>D146*1.0075</f>
        <v>89.949600000000004</v>
      </c>
      <c r="F146" s="13"/>
    </row>
    <row r="147" spans="1:6" s="16" customFormat="1" ht="24.75" customHeight="1">
      <c r="A147" s="13">
        <v>144</v>
      </c>
      <c r="B147" s="14" t="s">
        <v>4</v>
      </c>
      <c r="C147" s="13">
        <v>22012609</v>
      </c>
      <c r="D147" s="15">
        <v>93.58</v>
      </c>
      <c r="E147" s="15">
        <f>D147*0.9903</f>
        <v>92.672273999999987</v>
      </c>
      <c r="F147" s="13"/>
    </row>
    <row r="148" spans="1:6" s="16" customFormat="1" ht="24.75" customHeight="1">
      <c r="A148" s="13">
        <v>145</v>
      </c>
      <c r="B148" s="14" t="s">
        <v>4</v>
      </c>
      <c r="C148" s="13">
        <v>22012612</v>
      </c>
      <c r="D148" s="15">
        <v>83.14</v>
      </c>
      <c r="E148" s="15">
        <f>D148*1.0075</f>
        <v>83.763550000000009</v>
      </c>
      <c r="F148" s="13"/>
    </row>
    <row r="149" spans="1:6" s="16" customFormat="1" ht="24.75" customHeight="1">
      <c r="A149" s="13">
        <v>146</v>
      </c>
      <c r="B149" s="14" t="s">
        <v>4</v>
      </c>
      <c r="C149" s="13">
        <v>22012613</v>
      </c>
      <c r="D149" s="15">
        <v>90.54</v>
      </c>
      <c r="E149" s="15">
        <f>D149*1.0083</f>
        <v>91.291482000000002</v>
      </c>
      <c r="F149" s="13"/>
    </row>
    <row r="150" spans="1:6" s="16" customFormat="1" ht="24.75" customHeight="1">
      <c r="A150" s="13">
        <v>147</v>
      </c>
      <c r="B150" s="14" t="s">
        <v>4</v>
      </c>
      <c r="C150" s="13">
        <v>22012616</v>
      </c>
      <c r="D150" s="15">
        <v>92.96</v>
      </c>
      <c r="E150" s="15">
        <f>D150*1.0026</f>
        <v>93.201695999999984</v>
      </c>
      <c r="F150" s="13"/>
    </row>
    <row r="151" spans="1:6" s="16" customFormat="1" ht="24.75" customHeight="1">
      <c r="A151" s="13">
        <v>148</v>
      </c>
      <c r="B151" s="14" t="s">
        <v>4</v>
      </c>
      <c r="C151" s="13">
        <v>22012619</v>
      </c>
      <c r="D151" s="15">
        <v>82.18</v>
      </c>
      <c r="E151" s="15">
        <f>D151*1.0083</f>
        <v>82.862093999999999</v>
      </c>
      <c r="F151" s="13"/>
    </row>
    <row r="152" spans="1:6" s="16" customFormat="1" ht="24.75" customHeight="1">
      <c r="A152" s="13">
        <v>149</v>
      </c>
      <c r="B152" s="14" t="s">
        <v>4</v>
      </c>
      <c r="C152" s="13">
        <v>22012626</v>
      </c>
      <c r="D152" s="15">
        <v>86.78</v>
      </c>
      <c r="E152" s="15">
        <f>D152*0.9903</f>
        <v>85.938233999999994</v>
      </c>
      <c r="F152" s="13"/>
    </row>
    <row r="153" spans="1:6" s="16" customFormat="1" ht="24.75" customHeight="1">
      <c r="A153" s="13">
        <v>150</v>
      </c>
      <c r="B153" s="14" t="s">
        <v>4</v>
      </c>
      <c r="C153" s="13">
        <v>22012703</v>
      </c>
      <c r="D153" s="15">
        <v>85.38</v>
      </c>
      <c r="E153" s="15">
        <f>D153*0.9903</f>
        <v>84.551813999999993</v>
      </c>
      <c r="F153" s="13"/>
    </row>
    <row r="154" spans="1:6" s="16" customFormat="1" ht="24.75" customHeight="1">
      <c r="A154" s="13">
        <v>151</v>
      </c>
      <c r="B154" s="14" t="s">
        <v>4</v>
      </c>
      <c r="C154" s="13">
        <v>22012706</v>
      </c>
      <c r="D154" s="15">
        <v>88.14</v>
      </c>
      <c r="E154" s="15">
        <f>D154*1.0075</f>
        <v>88.801050000000004</v>
      </c>
      <c r="F154" s="13"/>
    </row>
    <row r="155" spans="1:6" s="16" customFormat="1" ht="24.75" customHeight="1">
      <c r="A155" s="13">
        <v>152</v>
      </c>
      <c r="B155" s="14" t="s">
        <v>4</v>
      </c>
      <c r="C155" s="13">
        <v>22012715</v>
      </c>
      <c r="D155" s="15">
        <v>88.86</v>
      </c>
      <c r="E155" s="15">
        <f>D155*1.0018</f>
        <v>89.019947999999999</v>
      </c>
      <c r="F155" s="13"/>
    </row>
    <row r="156" spans="1:6" s="16" customFormat="1" ht="24.75" customHeight="1">
      <c r="A156" s="13">
        <v>153</v>
      </c>
      <c r="B156" s="14" t="s">
        <v>4</v>
      </c>
      <c r="C156" s="13">
        <v>22012815</v>
      </c>
      <c r="D156" s="15">
        <v>81.260000000000005</v>
      </c>
      <c r="E156" s="15">
        <f>D156*1.0075</f>
        <v>81.869450000000015</v>
      </c>
      <c r="F156" s="13"/>
    </row>
    <row r="157" spans="1:6" s="16" customFormat="1" ht="24.75" customHeight="1">
      <c r="A157" s="13">
        <v>154</v>
      </c>
      <c r="B157" s="14" t="s">
        <v>4</v>
      </c>
      <c r="C157" s="13">
        <v>22012817</v>
      </c>
      <c r="D157" s="15">
        <v>88.68</v>
      </c>
      <c r="E157" s="15">
        <f>D157*1.0018</f>
        <v>88.839624000000015</v>
      </c>
      <c r="F157" s="13"/>
    </row>
    <row r="158" spans="1:6" s="16" customFormat="1" ht="24.75" customHeight="1">
      <c r="A158" s="13">
        <v>155</v>
      </c>
      <c r="B158" s="14" t="s">
        <v>4</v>
      </c>
      <c r="C158" s="13">
        <v>22012818</v>
      </c>
      <c r="D158" s="15">
        <v>80.819999999999993</v>
      </c>
      <c r="E158" s="15">
        <f>D158*1.0075</f>
        <v>81.426149999999993</v>
      </c>
      <c r="F158" s="13"/>
    </row>
    <row r="159" spans="1:6" s="16" customFormat="1" ht="24.75" customHeight="1">
      <c r="A159" s="13">
        <v>156</v>
      </c>
      <c r="B159" s="14" t="s">
        <v>4</v>
      </c>
      <c r="C159" s="13">
        <v>22012819</v>
      </c>
      <c r="D159" s="15">
        <v>83.76</v>
      </c>
      <c r="E159" s="15">
        <f>D159*1.0075</f>
        <v>84.388200000000012</v>
      </c>
      <c r="F159" s="13"/>
    </row>
    <row r="160" spans="1:6" s="16" customFormat="1" ht="24.75" customHeight="1">
      <c r="A160" s="13">
        <v>157</v>
      </c>
      <c r="B160" s="14" t="s">
        <v>4</v>
      </c>
      <c r="C160" s="13">
        <v>22012820</v>
      </c>
      <c r="D160" s="15">
        <v>83.02</v>
      </c>
      <c r="E160" s="15">
        <f>D160*1.0018</f>
        <v>83.169436000000005</v>
      </c>
      <c r="F160" s="13"/>
    </row>
    <row r="161" spans="1:6" s="16" customFormat="1" ht="24.75" customHeight="1">
      <c r="A161" s="13">
        <v>158</v>
      </c>
      <c r="B161" s="14" t="s">
        <v>4</v>
      </c>
      <c r="C161" s="13">
        <v>22012825</v>
      </c>
      <c r="D161" s="15">
        <v>87.3</v>
      </c>
      <c r="E161" s="15">
        <f>D161*1.0075</f>
        <v>87.954750000000004</v>
      </c>
      <c r="F161" s="13"/>
    </row>
    <row r="162" spans="1:6" s="16" customFormat="1" ht="24.75" customHeight="1">
      <c r="A162" s="13">
        <v>159</v>
      </c>
      <c r="B162" s="14" t="s">
        <v>4</v>
      </c>
      <c r="C162" s="13">
        <v>22012830</v>
      </c>
      <c r="D162" s="15">
        <v>87.32</v>
      </c>
      <c r="E162" s="15">
        <f>D162*0.9903</f>
        <v>86.472995999999995</v>
      </c>
      <c r="F162" s="13"/>
    </row>
    <row r="163" spans="1:6" s="16" customFormat="1" ht="24.75" customHeight="1">
      <c r="A163" s="13">
        <v>160</v>
      </c>
      <c r="B163" s="14" t="s">
        <v>4</v>
      </c>
      <c r="C163" s="13">
        <v>22012903</v>
      </c>
      <c r="D163" s="15">
        <v>88.82</v>
      </c>
      <c r="E163" s="15">
        <f>D163*1.0018</f>
        <v>88.97987599999999</v>
      </c>
      <c r="F163" s="13"/>
    </row>
    <row r="164" spans="1:6" s="16" customFormat="1" ht="24.75" customHeight="1">
      <c r="A164" s="13">
        <v>161</v>
      </c>
      <c r="B164" s="14" t="s">
        <v>4</v>
      </c>
      <c r="C164" s="13">
        <v>22012907</v>
      </c>
      <c r="D164" s="15">
        <v>93.1</v>
      </c>
      <c r="E164" s="15">
        <f>D164*0.99</f>
        <v>92.168999999999997</v>
      </c>
      <c r="F164" s="13"/>
    </row>
    <row r="165" spans="1:6" s="16" customFormat="1" ht="24.75" customHeight="1">
      <c r="A165" s="13">
        <v>162</v>
      </c>
      <c r="B165" s="14" t="s">
        <v>4</v>
      </c>
      <c r="C165" s="13">
        <v>22012915</v>
      </c>
      <c r="D165" s="15">
        <v>83.92</v>
      </c>
      <c r="E165" s="15">
        <f>D165*1.0083</f>
        <v>84.616535999999996</v>
      </c>
      <c r="F165" s="13"/>
    </row>
    <row r="166" spans="1:6" s="16" customFormat="1" ht="24.75" customHeight="1">
      <c r="A166" s="13">
        <v>163</v>
      </c>
      <c r="B166" s="14" t="s">
        <v>4</v>
      </c>
      <c r="C166" s="13">
        <v>22012918</v>
      </c>
      <c r="D166" s="15">
        <v>87.6</v>
      </c>
      <c r="E166" s="15">
        <f>D166*1.0083</f>
        <v>88.327079999999995</v>
      </c>
      <c r="F166" s="13"/>
    </row>
    <row r="167" spans="1:6" s="16" customFormat="1" ht="24.75" customHeight="1">
      <c r="A167" s="13">
        <v>164</v>
      </c>
      <c r="B167" s="14" t="s">
        <v>4</v>
      </c>
      <c r="C167" s="13">
        <v>22012928</v>
      </c>
      <c r="D167" s="15">
        <v>85.94</v>
      </c>
      <c r="E167" s="15">
        <f>D167*0.99</f>
        <v>85.080600000000004</v>
      </c>
      <c r="F167" s="13"/>
    </row>
    <row r="168" spans="1:6" s="16" customFormat="1" ht="24.75" customHeight="1">
      <c r="A168" s="13">
        <v>165</v>
      </c>
      <c r="B168" s="14" t="s">
        <v>4</v>
      </c>
      <c r="C168" s="13">
        <v>22012930</v>
      </c>
      <c r="D168" s="15">
        <v>86.56</v>
      </c>
      <c r="E168" s="15">
        <f>D168*1.0018</f>
        <v>86.71580800000001</v>
      </c>
      <c r="F168" s="13"/>
    </row>
    <row r="169" spans="1:6" s="16" customFormat="1" ht="24.75" customHeight="1">
      <c r="A169" s="13">
        <v>166</v>
      </c>
      <c r="B169" s="14" t="s">
        <v>4</v>
      </c>
      <c r="C169" s="13">
        <v>22013009</v>
      </c>
      <c r="D169" s="15" t="s">
        <v>6</v>
      </c>
      <c r="E169" s="15"/>
      <c r="F169" s="13"/>
    </row>
    <row r="170" spans="1:6" s="16" customFormat="1" ht="24.75" customHeight="1">
      <c r="A170" s="13">
        <v>167</v>
      </c>
      <c r="B170" s="14" t="s">
        <v>4</v>
      </c>
      <c r="C170" s="13">
        <v>22013018</v>
      </c>
      <c r="D170" s="15">
        <v>91.98</v>
      </c>
      <c r="E170" s="15">
        <f>D170*1.0083</f>
        <v>92.743434000000008</v>
      </c>
      <c r="F170" s="13"/>
    </row>
    <row r="171" spans="1:6" s="16" customFormat="1" ht="24.75" customHeight="1">
      <c r="A171" s="13">
        <v>168</v>
      </c>
      <c r="B171" s="14" t="s">
        <v>4</v>
      </c>
      <c r="C171" s="13">
        <v>22013023</v>
      </c>
      <c r="D171" s="15">
        <v>86.34</v>
      </c>
      <c r="E171" s="15">
        <f>D171*1.0018</f>
        <v>86.495412000000002</v>
      </c>
      <c r="F171" s="13"/>
    </row>
    <row r="172" spans="1:6" s="16" customFormat="1" ht="24.75" customHeight="1">
      <c r="A172" s="13">
        <v>169</v>
      </c>
      <c r="B172" s="14" t="s">
        <v>4</v>
      </c>
      <c r="C172" s="13">
        <v>22013101</v>
      </c>
      <c r="D172" s="15">
        <v>92.12</v>
      </c>
      <c r="E172" s="15">
        <f>D172*0.9903</f>
        <v>91.226436000000007</v>
      </c>
      <c r="F172" s="13"/>
    </row>
    <row r="173" spans="1:6" s="16" customFormat="1" ht="24.75" customHeight="1">
      <c r="A173" s="13">
        <v>170</v>
      </c>
      <c r="B173" s="14" t="s">
        <v>4</v>
      </c>
      <c r="C173" s="13">
        <v>22013107</v>
      </c>
      <c r="D173" s="15">
        <v>81</v>
      </c>
      <c r="E173" s="15">
        <f>D173*1.0075</f>
        <v>81.607500000000002</v>
      </c>
      <c r="F173" s="13"/>
    </row>
    <row r="174" spans="1:6" s="16" customFormat="1" ht="24.75" customHeight="1">
      <c r="A174" s="13">
        <v>171</v>
      </c>
      <c r="B174" s="14" t="s">
        <v>4</v>
      </c>
      <c r="C174" s="13">
        <v>22013116</v>
      </c>
      <c r="D174" s="15">
        <v>83.76</v>
      </c>
      <c r="E174" s="15">
        <f>D174*1.0018</f>
        <v>83.910768000000004</v>
      </c>
      <c r="F174" s="13"/>
    </row>
    <row r="175" spans="1:6" s="16" customFormat="1" ht="24.75" customHeight="1">
      <c r="A175" s="13">
        <v>172</v>
      </c>
      <c r="B175" s="14" t="s">
        <v>4</v>
      </c>
      <c r="C175" s="13">
        <v>22013128</v>
      </c>
      <c r="D175" s="15">
        <v>88.54</v>
      </c>
      <c r="E175" s="15">
        <f>D175*1.0075</f>
        <v>89.204050000000009</v>
      </c>
      <c r="F175" s="13"/>
    </row>
    <row r="176" spans="1:6" s="16" customFormat="1" ht="24.75" customHeight="1">
      <c r="A176" s="13">
        <v>173</v>
      </c>
      <c r="B176" s="14" t="s">
        <v>4</v>
      </c>
      <c r="C176" s="13">
        <v>22013201</v>
      </c>
      <c r="D176" s="15">
        <v>90.08</v>
      </c>
      <c r="E176" s="15">
        <f>D176*0.99</f>
        <v>89.179199999999994</v>
      </c>
      <c r="F176" s="13"/>
    </row>
    <row r="177" spans="1:6" s="16" customFormat="1" ht="24.75" customHeight="1">
      <c r="A177" s="13">
        <v>174</v>
      </c>
      <c r="B177" s="14" t="s">
        <v>4</v>
      </c>
      <c r="C177" s="13">
        <v>22013206</v>
      </c>
      <c r="D177" s="15">
        <v>90.26</v>
      </c>
      <c r="E177" s="15">
        <f>D177*1.0026</f>
        <v>90.494675999999998</v>
      </c>
      <c r="F177" s="13"/>
    </row>
    <row r="178" spans="1:6" s="16" customFormat="1" ht="24.75" customHeight="1">
      <c r="A178" s="13">
        <v>175</v>
      </c>
      <c r="B178" s="14" t="s">
        <v>4</v>
      </c>
      <c r="C178" s="13">
        <v>22013225</v>
      </c>
      <c r="D178" s="15">
        <v>86.42</v>
      </c>
      <c r="E178" s="15">
        <f>D178*1.0026</f>
        <v>86.644691999999992</v>
      </c>
      <c r="F178" s="13"/>
    </row>
    <row r="179" spans="1:6" s="16" customFormat="1" ht="24.75" customHeight="1">
      <c r="A179" s="13">
        <v>176</v>
      </c>
      <c r="B179" s="14" t="s">
        <v>4</v>
      </c>
      <c r="C179" s="13">
        <v>22013230</v>
      </c>
      <c r="D179" s="15">
        <v>91.66</v>
      </c>
      <c r="E179" s="15">
        <f>D179*0.9903</f>
        <v>90.770897999999988</v>
      </c>
      <c r="F179" s="13"/>
    </row>
    <row r="180" spans="1:6" s="16" customFormat="1" ht="24.75" customHeight="1">
      <c r="A180" s="13">
        <v>177</v>
      </c>
      <c r="B180" s="14" t="s">
        <v>4</v>
      </c>
      <c r="C180" s="13">
        <v>22013306</v>
      </c>
      <c r="D180" s="15">
        <v>90.86</v>
      </c>
      <c r="E180" s="15">
        <f>D180*1.0026</f>
        <v>91.09623599999999</v>
      </c>
      <c r="F180" s="13"/>
    </row>
    <row r="181" spans="1:6" s="16" customFormat="1" ht="24.75" customHeight="1">
      <c r="A181" s="13">
        <v>178</v>
      </c>
      <c r="B181" s="14" t="s">
        <v>4</v>
      </c>
      <c r="C181" s="13">
        <v>22013307</v>
      </c>
      <c r="D181" s="15">
        <v>87.46</v>
      </c>
      <c r="E181" s="15">
        <f>D181*1.0026</f>
        <v>87.687395999999993</v>
      </c>
      <c r="F181" s="13"/>
    </row>
    <row r="182" spans="1:6" s="16" customFormat="1" ht="24.75" customHeight="1">
      <c r="A182" s="13">
        <v>179</v>
      </c>
      <c r="B182" s="14" t="s">
        <v>4</v>
      </c>
      <c r="C182" s="13">
        <v>22013313</v>
      </c>
      <c r="D182" s="15">
        <v>87.96</v>
      </c>
      <c r="E182" s="15">
        <f>D182*1.0018</f>
        <v>88.118327999999991</v>
      </c>
      <c r="F182" s="13"/>
    </row>
    <row r="183" spans="1:6" s="16" customFormat="1" ht="24.75" customHeight="1">
      <c r="A183" s="13">
        <v>180</v>
      </c>
      <c r="B183" s="14" t="s">
        <v>4</v>
      </c>
      <c r="C183" s="13">
        <v>22013322</v>
      </c>
      <c r="D183" s="15">
        <v>86.27</v>
      </c>
      <c r="E183" s="15">
        <f>D183*0.99</f>
        <v>85.407299999999992</v>
      </c>
      <c r="F183" s="13"/>
    </row>
    <row r="184" spans="1:6" s="16" customFormat="1" ht="24.75" customHeight="1">
      <c r="A184" s="13">
        <v>181</v>
      </c>
      <c r="B184" s="14" t="s">
        <v>4</v>
      </c>
      <c r="C184" s="13">
        <v>22013324</v>
      </c>
      <c r="D184" s="15">
        <v>84.32</v>
      </c>
      <c r="E184" s="15">
        <f>D184*1.0026</f>
        <v>84.539231999999984</v>
      </c>
      <c r="F184" s="13"/>
    </row>
    <row r="185" spans="1:6" s="16" customFormat="1" ht="24.75" customHeight="1">
      <c r="A185" s="13">
        <v>182</v>
      </c>
      <c r="B185" s="14" t="s">
        <v>4</v>
      </c>
      <c r="C185" s="13">
        <v>22013326</v>
      </c>
      <c r="D185" s="15">
        <v>88.46</v>
      </c>
      <c r="E185" s="15">
        <f>D185*0.99</f>
        <v>87.575399999999988</v>
      </c>
      <c r="F185" s="13"/>
    </row>
    <row r="186" spans="1:6" s="16" customFormat="1" ht="24.75" customHeight="1">
      <c r="A186" s="13">
        <v>183</v>
      </c>
      <c r="B186" s="14" t="s">
        <v>4</v>
      </c>
      <c r="C186" s="13">
        <v>22013329</v>
      </c>
      <c r="D186" s="15">
        <v>92.52</v>
      </c>
      <c r="E186" s="15">
        <f>D186*0.99</f>
        <v>91.594799999999992</v>
      </c>
      <c r="F186" s="13"/>
    </row>
    <row r="187" spans="1:6" s="16" customFormat="1" ht="24.75" customHeight="1">
      <c r="A187" s="13">
        <v>184</v>
      </c>
      <c r="B187" s="14" t="s">
        <v>4</v>
      </c>
      <c r="C187" s="13">
        <v>22013403</v>
      </c>
      <c r="D187" s="15">
        <v>89.48</v>
      </c>
      <c r="E187" s="15">
        <f>D187*0.9903</f>
        <v>88.612043999999997</v>
      </c>
      <c r="F187" s="13"/>
    </row>
    <row r="188" spans="1:6" s="16" customFormat="1" ht="24.75" customHeight="1">
      <c r="A188" s="13">
        <v>185</v>
      </c>
      <c r="B188" s="14" t="s">
        <v>4</v>
      </c>
      <c r="C188" s="13">
        <v>22013428</v>
      </c>
      <c r="D188" s="15">
        <v>86.5</v>
      </c>
      <c r="E188" s="15">
        <f>D188*1.0075</f>
        <v>87.148750000000007</v>
      </c>
      <c r="F188" s="13"/>
    </row>
    <row r="189" spans="1:6" s="16" customFormat="1" ht="24.75" customHeight="1">
      <c r="A189" s="13">
        <v>186</v>
      </c>
      <c r="B189" s="14" t="s">
        <v>4</v>
      </c>
      <c r="C189" s="13">
        <v>22013429</v>
      </c>
      <c r="D189" s="15">
        <v>83.66</v>
      </c>
      <c r="E189" s="15">
        <f>D189*1.0075</f>
        <v>84.287450000000007</v>
      </c>
      <c r="F189" s="13"/>
    </row>
    <row r="190" spans="1:6" s="16" customFormat="1" ht="24.75" customHeight="1">
      <c r="A190" s="13">
        <v>187</v>
      </c>
      <c r="B190" s="14" t="s">
        <v>4</v>
      </c>
      <c r="C190" s="13">
        <v>22013430</v>
      </c>
      <c r="D190" s="15">
        <v>86.3</v>
      </c>
      <c r="E190" s="15">
        <f>D190*1.0083</f>
        <v>87.016289999999998</v>
      </c>
      <c r="F190" s="13"/>
    </row>
    <row r="191" spans="1:6" s="16" customFormat="1" ht="24.75" customHeight="1">
      <c r="A191" s="13">
        <v>188</v>
      </c>
      <c r="B191" s="14" t="s">
        <v>4</v>
      </c>
      <c r="C191" s="13">
        <v>22013502</v>
      </c>
      <c r="D191" s="15">
        <v>90.76</v>
      </c>
      <c r="E191" s="15">
        <f>D191*1.0083</f>
        <v>91.513308000000009</v>
      </c>
      <c r="F191" s="13"/>
    </row>
    <row r="192" spans="1:6" s="16" customFormat="1" ht="24.75" customHeight="1">
      <c r="A192" s="13">
        <v>189</v>
      </c>
      <c r="B192" s="14" t="s">
        <v>4</v>
      </c>
      <c r="C192" s="13">
        <v>22013505</v>
      </c>
      <c r="D192" s="15">
        <v>87.1</v>
      </c>
      <c r="E192" s="15">
        <f>D192*1.0083</f>
        <v>87.822929999999985</v>
      </c>
      <c r="F192" s="13"/>
    </row>
    <row r="193" spans="1:6" s="16" customFormat="1" ht="24.75" customHeight="1">
      <c r="A193" s="13">
        <v>190</v>
      </c>
      <c r="B193" s="14" t="s">
        <v>4</v>
      </c>
      <c r="C193" s="13">
        <v>22013513</v>
      </c>
      <c r="D193" s="15">
        <v>87.44</v>
      </c>
      <c r="E193" s="15">
        <f>D193*0.9903</f>
        <v>86.591831999999997</v>
      </c>
      <c r="F193" s="13"/>
    </row>
    <row r="194" spans="1:6" s="16" customFormat="1" ht="24.75" customHeight="1">
      <c r="A194" s="13">
        <v>191</v>
      </c>
      <c r="B194" s="14" t="s">
        <v>4</v>
      </c>
      <c r="C194" s="13">
        <v>22013514</v>
      </c>
      <c r="D194" s="15" t="s">
        <v>6</v>
      </c>
      <c r="E194" s="15"/>
      <c r="F194" s="13"/>
    </row>
    <row r="195" spans="1:6" s="16" customFormat="1" ht="24.75" customHeight="1">
      <c r="A195" s="13">
        <v>192</v>
      </c>
      <c r="B195" s="14" t="s">
        <v>4</v>
      </c>
      <c r="C195" s="13">
        <v>22013527</v>
      </c>
      <c r="D195" s="15">
        <v>84.84</v>
      </c>
      <c r="E195" s="15">
        <f>D195*1.0026</f>
        <v>85.060583999999992</v>
      </c>
      <c r="F195" s="13"/>
    </row>
    <row r="196" spans="1:6" s="16" customFormat="1" ht="24.75" customHeight="1">
      <c r="A196" s="13">
        <v>193</v>
      </c>
      <c r="B196" s="14" t="s">
        <v>4</v>
      </c>
      <c r="C196" s="13">
        <v>22013618</v>
      </c>
      <c r="D196" s="15">
        <v>90.24</v>
      </c>
      <c r="E196" s="15">
        <f>D196*0.9903</f>
        <v>89.364671999999985</v>
      </c>
      <c r="F196" s="13"/>
    </row>
    <row r="197" spans="1:6" s="16" customFormat="1" ht="24.75" customHeight="1">
      <c r="A197" s="13">
        <v>194</v>
      </c>
      <c r="B197" s="14" t="s">
        <v>4</v>
      </c>
      <c r="C197" s="13">
        <v>22013624</v>
      </c>
      <c r="D197" s="15">
        <v>84.24</v>
      </c>
      <c r="E197" s="15">
        <f>D197*0.9903</f>
        <v>83.422871999999998</v>
      </c>
      <c r="F197" s="13"/>
    </row>
    <row r="198" spans="1:6" s="16" customFormat="1" ht="24.75" customHeight="1">
      <c r="A198" s="13">
        <v>195</v>
      </c>
      <c r="B198" s="14" t="s">
        <v>4</v>
      </c>
      <c r="C198" s="13">
        <v>22013626</v>
      </c>
      <c r="D198" s="15" t="s">
        <v>6</v>
      </c>
      <c r="E198" s="15"/>
      <c r="F198" s="13"/>
    </row>
    <row r="199" spans="1:6" s="16" customFormat="1" ht="24.75" customHeight="1">
      <c r="A199" s="13">
        <v>196</v>
      </c>
      <c r="B199" s="14" t="s">
        <v>4</v>
      </c>
      <c r="C199" s="13">
        <v>22013627</v>
      </c>
      <c r="D199" s="15">
        <v>89.76</v>
      </c>
      <c r="E199" s="15">
        <f>D199*0.9903</f>
        <v>88.889328000000006</v>
      </c>
      <c r="F199" s="13"/>
    </row>
    <row r="200" spans="1:6" s="16" customFormat="1" ht="24.75" customHeight="1">
      <c r="A200" s="13">
        <v>197</v>
      </c>
      <c r="B200" s="14" t="s">
        <v>4</v>
      </c>
      <c r="C200" s="13">
        <v>22013715</v>
      </c>
      <c r="D200" s="15">
        <v>81.56</v>
      </c>
      <c r="E200" s="15">
        <f>D200*1.0018</f>
        <v>81.706808000000009</v>
      </c>
      <c r="F200" s="13"/>
    </row>
    <row r="201" spans="1:6" s="16" customFormat="1" ht="24.75" customHeight="1">
      <c r="A201" s="13">
        <v>198</v>
      </c>
      <c r="B201" s="14" t="s">
        <v>4</v>
      </c>
      <c r="C201" s="13">
        <v>22013725</v>
      </c>
      <c r="D201" s="15">
        <v>91.24</v>
      </c>
      <c r="E201" s="15">
        <f>D201*0.9903</f>
        <v>90.354971999999989</v>
      </c>
      <c r="F201" s="13"/>
    </row>
    <row r="202" spans="1:6" s="16" customFormat="1" ht="24.75" customHeight="1">
      <c r="A202" s="13">
        <v>199</v>
      </c>
      <c r="B202" s="14" t="s">
        <v>4</v>
      </c>
      <c r="C202" s="13">
        <v>22013817</v>
      </c>
      <c r="D202" s="15">
        <v>87.04</v>
      </c>
      <c r="E202" s="15">
        <f>D202*1.0075</f>
        <v>87.692800000000005</v>
      </c>
      <c r="F202" s="13"/>
    </row>
    <row r="203" spans="1:6" s="16" customFormat="1" ht="24.75" customHeight="1">
      <c r="A203" s="13">
        <v>200</v>
      </c>
      <c r="B203" s="14" t="s">
        <v>4</v>
      </c>
      <c r="C203" s="13">
        <v>22013828</v>
      </c>
      <c r="D203" s="15">
        <v>86.52</v>
      </c>
      <c r="E203" s="15">
        <f>D203*0.9903</f>
        <v>85.680755999999988</v>
      </c>
      <c r="F203" s="13"/>
    </row>
    <row r="204" spans="1:6" s="16" customFormat="1" ht="24.75" customHeight="1">
      <c r="A204" s="13">
        <v>201</v>
      </c>
      <c r="B204" s="14" t="s">
        <v>4</v>
      </c>
      <c r="C204" s="13">
        <v>22013829</v>
      </c>
      <c r="D204" s="15">
        <v>86.66</v>
      </c>
      <c r="E204" s="15">
        <f>D204*1.0026</f>
        <v>86.885315999999989</v>
      </c>
      <c r="F204" s="13"/>
    </row>
    <row r="205" spans="1:6" s="16" customFormat="1" ht="24.75" customHeight="1">
      <c r="A205" s="13">
        <v>202</v>
      </c>
      <c r="B205" s="14" t="s">
        <v>4</v>
      </c>
      <c r="C205" s="13">
        <v>22013917</v>
      </c>
      <c r="D205" s="15">
        <v>87.4</v>
      </c>
      <c r="E205" s="15">
        <f>D205*0.9903</f>
        <v>86.552220000000005</v>
      </c>
      <c r="F205" s="13"/>
    </row>
    <row r="206" spans="1:6" s="16" customFormat="1" ht="24.75" customHeight="1">
      <c r="A206" s="13">
        <v>203</v>
      </c>
      <c r="B206" s="14" t="s">
        <v>4</v>
      </c>
      <c r="C206" s="13">
        <v>22014003</v>
      </c>
      <c r="D206" s="15">
        <v>88.26</v>
      </c>
      <c r="E206" s="15">
        <f>D206*1.0026</f>
        <v>88.489475999999996</v>
      </c>
      <c r="F206" s="13"/>
    </row>
    <row r="207" spans="1:6" s="16" customFormat="1" ht="24.75" customHeight="1">
      <c r="A207" s="13">
        <v>204</v>
      </c>
      <c r="B207" s="14" t="s">
        <v>4</v>
      </c>
      <c r="C207" s="13">
        <v>22014004</v>
      </c>
      <c r="D207" s="15">
        <v>90.7</v>
      </c>
      <c r="E207" s="15">
        <f>D207*0.99</f>
        <v>89.793000000000006</v>
      </c>
      <c r="F207" s="13"/>
    </row>
    <row r="208" spans="1:6" s="16" customFormat="1" ht="24.75" customHeight="1">
      <c r="A208" s="13">
        <v>205</v>
      </c>
      <c r="B208" s="14" t="s">
        <v>4</v>
      </c>
      <c r="C208" s="13">
        <v>22014022</v>
      </c>
      <c r="D208" s="15">
        <v>87.26</v>
      </c>
      <c r="E208" s="15">
        <f>D208*0.99</f>
        <v>86.3874</v>
      </c>
      <c r="F208" s="13"/>
    </row>
    <row r="209" spans="1:6" s="16" customFormat="1" ht="24.75" customHeight="1">
      <c r="A209" s="13">
        <v>206</v>
      </c>
      <c r="B209" s="14" t="s">
        <v>4</v>
      </c>
      <c r="C209" s="13">
        <v>22014027</v>
      </c>
      <c r="D209" s="15">
        <v>86.16</v>
      </c>
      <c r="E209" s="15">
        <f>D209*0.99</f>
        <v>85.298400000000001</v>
      </c>
      <c r="F209" s="13"/>
    </row>
    <row r="210" spans="1:6" s="16" customFormat="1" ht="24.75" customHeight="1">
      <c r="A210" s="13">
        <v>207</v>
      </c>
      <c r="B210" s="14" t="s">
        <v>3</v>
      </c>
      <c r="C210" s="13">
        <v>22024209</v>
      </c>
      <c r="D210" s="15">
        <v>89.4</v>
      </c>
      <c r="E210" s="15">
        <v>89.4</v>
      </c>
      <c r="F210" s="13"/>
    </row>
    <row r="211" spans="1:6" s="16" customFormat="1" ht="24.75" customHeight="1">
      <c r="A211" s="13">
        <v>208</v>
      </c>
      <c r="B211" s="14" t="s">
        <v>3</v>
      </c>
      <c r="C211" s="13">
        <v>22024211</v>
      </c>
      <c r="D211" s="15">
        <v>88.84</v>
      </c>
      <c r="E211" s="15">
        <v>88.84</v>
      </c>
      <c r="F211" s="13"/>
    </row>
    <row r="212" spans="1:6" s="16" customFormat="1" ht="24.75" customHeight="1">
      <c r="A212" s="13">
        <v>209</v>
      </c>
      <c r="B212" s="14" t="s">
        <v>3</v>
      </c>
      <c r="C212" s="13">
        <v>22024214</v>
      </c>
      <c r="D212" s="15">
        <v>89.42</v>
      </c>
      <c r="E212" s="15">
        <v>89.42</v>
      </c>
      <c r="F212" s="13"/>
    </row>
    <row r="213" spans="1:6" s="16" customFormat="1" ht="24.75" customHeight="1">
      <c r="A213" s="13">
        <v>210</v>
      </c>
      <c r="B213" s="14" t="s">
        <v>3</v>
      </c>
      <c r="C213" s="13">
        <v>22024218</v>
      </c>
      <c r="D213" s="15">
        <v>89.3</v>
      </c>
      <c r="E213" s="15">
        <v>89.3</v>
      </c>
      <c r="F213" s="13"/>
    </row>
    <row r="214" spans="1:6" s="16" customFormat="1" ht="24.75" customHeight="1">
      <c r="A214" s="13">
        <v>211</v>
      </c>
      <c r="B214" s="14" t="s">
        <v>3</v>
      </c>
      <c r="C214" s="13">
        <v>22024227</v>
      </c>
      <c r="D214" s="15">
        <v>88.18</v>
      </c>
      <c r="E214" s="15">
        <v>88.18</v>
      </c>
      <c r="F214" s="13"/>
    </row>
    <row r="215" spans="1:6" s="16" customFormat="1" ht="24.75" customHeight="1">
      <c r="A215" s="13">
        <v>212</v>
      </c>
      <c r="B215" s="14" t="s">
        <v>3</v>
      </c>
      <c r="C215" s="13">
        <v>22024301</v>
      </c>
      <c r="D215" s="15">
        <v>91.64</v>
      </c>
      <c r="E215" s="15">
        <v>91.64</v>
      </c>
      <c r="F215" s="13"/>
    </row>
    <row r="216" spans="1:6" s="16" customFormat="1" ht="24.75" customHeight="1">
      <c r="A216" s="13">
        <v>213</v>
      </c>
      <c r="B216" s="14" t="s">
        <v>3</v>
      </c>
      <c r="C216" s="13">
        <v>22024302</v>
      </c>
      <c r="D216" s="15">
        <v>86.32</v>
      </c>
      <c r="E216" s="15">
        <v>86.32</v>
      </c>
      <c r="F216" s="13"/>
    </row>
    <row r="217" spans="1:6" s="16" customFormat="1" ht="24.75" customHeight="1">
      <c r="A217" s="13">
        <v>214</v>
      </c>
      <c r="B217" s="14" t="s">
        <v>3</v>
      </c>
      <c r="C217" s="13">
        <v>22024311</v>
      </c>
      <c r="D217" s="15">
        <v>84.82</v>
      </c>
      <c r="E217" s="15">
        <v>84.82</v>
      </c>
      <c r="F217" s="13"/>
    </row>
    <row r="218" spans="1:6" s="16" customFormat="1" ht="24.75" customHeight="1">
      <c r="A218" s="13">
        <v>215</v>
      </c>
      <c r="B218" s="14" t="s">
        <v>3</v>
      </c>
      <c r="C218" s="13">
        <v>22024315</v>
      </c>
      <c r="D218" s="15">
        <v>89.9</v>
      </c>
      <c r="E218" s="15">
        <v>89.9</v>
      </c>
      <c r="F218" s="13"/>
    </row>
    <row r="219" spans="1:6" s="16" customFormat="1" ht="24.75" customHeight="1">
      <c r="A219" s="13">
        <v>216</v>
      </c>
      <c r="B219" s="14" t="s">
        <v>3</v>
      </c>
      <c r="C219" s="13">
        <v>22024325</v>
      </c>
      <c r="D219" s="15">
        <v>90.1</v>
      </c>
      <c r="E219" s="15">
        <v>90.1</v>
      </c>
      <c r="F219" s="13"/>
    </row>
  </sheetData>
  <sortState ref="A3:BV218">
    <sortCondition ref="C3:C218"/>
  </sortState>
  <mergeCells count="2">
    <mergeCell ref="A2:F2"/>
    <mergeCell ref="A1:B1"/>
  </mergeCells>
  <phoneticPr fontId="2" type="noConversion"/>
  <pageMargins left="0.9055118110236221" right="0.70866141732283472" top="0.9448818897637796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2022-07-22T00:53:22Z</cp:lastPrinted>
  <dcterms:created xsi:type="dcterms:W3CDTF">2022-07-21T09:29:39Z</dcterms:created>
  <dcterms:modified xsi:type="dcterms:W3CDTF">2022-07-22T01:30:52Z</dcterms:modified>
</cp:coreProperties>
</file>